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ryd\Tillväxtverket\Enhet Verksamhetsstöd - Dokument\Ärendeprocesser\10. Dokument och mallar\10.1. ERUF\Under arbete\"/>
    </mc:Choice>
  </mc:AlternateContent>
  <xr:revisionPtr revIDLastSave="283" documentId="8_{116124E0-AFAC-4A5C-B5E5-F0CD4B3194F9}" xr6:coauthVersionLast="40" xr6:coauthVersionMax="40" xr10:uidLastSave="{5FC6AA7E-FB34-4B87-8796-DE62027D13FB}"/>
  <bookViews>
    <workbookView xWindow="-110" yWindow="-110" windowWidth="19420" windowHeight="10420" activeTab="1" xr2:uid="{00000000-000D-0000-FFFF-FFFF00000000}"/>
  </bookViews>
  <sheets>
    <sheet name="Anvisningar" sheetId="3" r:id="rId1"/>
    <sheet name="Planeringsbudget" sheetId="1" r:id="rId2"/>
  </sheets>
  <definedNames>
    <definedName name="_xlnm.Print_Area" localSheetId="0">Anvisningar!$A$1:$A$18</definedName>
    <definedName name="_xlnm.Print_Area" localSheetId="1">Planeringsbudget!$A$1:$M$65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8" i="1" l="1"/>
  <c r="C48" i="1"/>
  <c r="D48" i="1"/>
  <c r="E48" i="1"/>
  <c r="B49" i="1"/>
  <c r="C49" i="1"/>
  <c r="D49" i="1"/>
  <c r="E49" i="1"/>
  <c r="B50" i="1"/>
  <c r="C50" i="1"/>
  <c r="D50" i="1"/>
  <c r="E50" i="1"/>
  <c r="B51" i="1"/>
  <c r="C51" i="1"/>
  <c r="D51" i="1"/>
  <c r="E51" i="1"/>
  <c r="B52" i="1"/>
  <c r="C52" i="1"/>
  <c r="D52" i="1"/>
  <c r="E52" i="1"/>
  <c r="B53" i="1"/>
  <c r="C53" i="1"/>
  <c r="D53" i="1"/>
  <c r="E53" i="1"/>
  <c r="M33" i="1"/>
  <c r="F33" i="1"/>
  <c r="F34" i="1" l="1"/>
  <c r="F32" i="1"/>
  <c r="F36" i="1"/>
  <c r="F35" i="1"/>
  <c r="F31" i="1"/>
  <c r="M32" i="1" l="1"/>
  <c r="M34" i="1"/>
  <c r="M35" i="1"/>
  <c r="A53" i="1" l="1"/>
  <c r="A52" i="1"/>
  <c r="A51" i="1"/>
  <c r="A50" i="1"/>
  <c r="A49" i="1"/>
  <c r="A48" i="1"/>
  <c r="L47" i="1"/>
  <c r="K47" i="1"/>
  <c r="J47" i="1"/>
  <c r="I47" i="1"/>
  <c r="L6" i="1"/>
  <c r="K6" i="1"/>
  <c r="J6" i="1"/>
  <c r="I6" i="1"/>
  <c r="F65" i="1"/>
  <c r="F64" i="1"/>
  <c r="I36" i="1"/>
  <c r="J26" i="1"/>
  <c r="K26" i="1"/>
  <c r="L26" i="1"/>
  <c r="I26" i="1"/>
  <c r="I43" i="1" s="1"/>
  <c r="I18" i="1"/>
  <c r="J7" i="1"/>
  <c r="K7" i="1"/>
  <c r="L7" i="1"/>
  <c r="I7" i="1"/>
  <c r="M15" i="1"/>
  <c r="M16" i="1"/>
  <c r="M17" i="1"/>
  <c r="F18" i="1"/>
  <c r="F19" i="1"/>
  <c r="F29" i="1"/>
  <c r="C30" i="1"/>
  <c r="D30" i="1"/>
  <c r="E30" i="1"/>
  <c r="B30" i="1"/>
  <c r="B38" i="1" s="1"/>
  <c r="C40" i="1"/>
  <c r="D40" i="1"/>
  <c r="E40" i="1"/>
  <c r="B40" i="1"/>
  <c r="C24" i="1"/>
  <c r="D24" i="1"/>
  <c r="E24" i="1"/>
  <c r="B24" i="1"/>
  <c r="B20" i="1"/>
  <c r="C14" i="1"/>
  <c r="D14" i="1"/>
  <c r="E14" i="1"/>
  <c r="B14" i="1"/>
  <c r="B56" i="1"/>
  <c r="I25" i="1"/>
  <c r="J18" i="1"/>
  <c r="K18" i="1"/>
  <c r="L18" i="1"/>
  <c r="F41" i="1"/>
  <c r="F45" i="1"/>
  <c r="C43" i="1"/>
  <c r="D43" i="1"/>
  <c r="E43" i="1"/>
  <c r="B43" i="1"/>
  <c r="C20" i="1"/>
  <c r="D20" i="1"/>
  <c r="E20" i="1"/>
  <c r="F26" i="1"/>
  <c r="F27" i="1"/>
  <c r="F9" i="1"/>
  <c r="F10" i="1"/>
  <c r="M9" i="1"/>
  <c r="M23" i="1"/>
  <c r="M24" i="1"/>
  <c r="F25" i="1"/>
  <c r="F22" i="1"/>
  <c r="F23" i="1"/>
  <c r="A56" i="1"/>
  <c r="A57" i="1"/>
  <c r="A58" i="1"/>
  <c r="A59" i="1"/>
  <c r="A60" i="1"/>
  <c r="A55" i="1"/>
  <c r="C56" i="1"/>
  <c r="D56" i="1"/>
  <c r="E56" i="1"/>
  <c r="B57" i="1"/>
  <c r="C57" i="1"/>
  <c r="D57" i="1"/>
  <c r="E57" i="1"/>
  <c r="B58" i="1"/>
  <c r="C58" i="1"/>
  <c r="D58" i="1"/>
  <c r="E58" i="1"/>
  <c r="B59" i="1"/>
  <c r="C59" i="1"/>
  <c r="D59" i="1"/>
  <c r="E59" i="1"/>
  <c r="B60" i="1"/>
  <c r="C60" i="1"/>
  <c r="D60" i="1"/>
  <c r="E60" i="1"/>
  <c r="C55" i="1"/>
  <c r="D55" i="1"/>
  <c r="E55" i="1"/>
  <c r="B55" i="1"/>
  <c r="J36" i="1"/>
  <c r="J43" i="1" s="1"/>
  <c r="K36" i="1"/>
  <c r="L36" i="1"/>
  <c r="M37" i="1"/>
  <c r="F8" i="1"/>
  <c r="F11" i="1"/>
  <c r="F12" i="1"/>
  <c r="F13" i="1"/>
  <c r="F15" i="1"/>
  <c r="F16" i="1"/>
  <c r="F17" i="1"/>
  <c r="F21" i="1"/>
  <c r="F28" i="1"/>
  <c r="F44" i="1"/>
  <c r="M8" i="1"/>
  <c r="M10" i="1"/>
  <c r="M11" i="1"/>
  <c r="M12" i="1"/>
  <c r="M13" i="1"/>
  <c r="M14" i="1"/>
  <c r="M19" i="1"/>
  <c r="M20" i="1"/>
  <c r="M21" i="1"/>
  <c r="M22" i="1"/>
  <c r="M27" i="1"/>
  <c r="M28" i="1"/>
  <c r="M29" i="1"/>
  <c r="M30" i="1"/>
  <c r="M31" i="1"/>
  <c r="M38" i="1"/>
  <c r="M39" i="1"/>
  <c r="M40" i="1"/>
  <c r="M41" i="1"/>
  <c r="M42" i="1"/>
  <c r="B7" i="1"/>
  <c r="D7" i="1"/>
  <c r="E7" i="1"/>
  <c r="C7" i="1"/>
  <c r="E38" i="1" l="1"/>
  <c r="E39" i="1" s="1"/>
  <c r="D38" i="1"/>
  <c r="D39" i="1" s="1"/>
  <c r="B39" i="1"/>
  <c r="C38" i="1"/>
  <c r="C39" i="1" s="1"/>
  <c r="K25" i="1"/>
  <c r="F48" i="1"/>
  <c r="L43" i="1"/>
  <c r="F30" i="1"/>
  <c r="E54" i="1"/>
  <c r="K43" i="1"/>
  <c r="M43" i="1" s="1"/>
  <c r="F56" i="1"/>
  <c r="F60" i="1"/>
  <c r="F58" i="1"/>
  <c r="F57" i="1"/>
  <c r="C47" i="1"/>
  <c r="F52" i="1"/>
  <c r="F51" i="1"/>
  <c r="F43" i="1"/>
  <c r="F14" i="1"/>
  <c r="M26" i="1"/>
  <c r="B54" i="1"/>
  <c r="I44" i="1"/>
  <c r="F40" i="1"/>
  <c r="J25" i="1"/>
  <c r="J44" i="1" s="1"/>
  <c r="M36" i="1"/>
  <c r="F55" i="1"/>
  <c r="F59" i="1"/>
  <c r="C54" i="1"/>
  <c r="F20" i="1"/>
  <c r="B47" i="1"/>
  <c r="D47" i="1"/>
  <c r="F53" i="1"/>
  <c r="E47" i="1"/>
  <c r="F50" i="1"/>
  <c r="F49" i="1"/>
  <c r="L25" i="1"/>
  <c r="L44" i="1" s="1"/>
  <c r="F24" i="1"/>
  <c r="M18" i="1"/>
  <c r="F7" i="1"/>
  <c r="D54" i="1"/>
  <c r="M7" i="1"/>
  <c r="E37" i="1" l="1"/>
  <c r="E42" i="1" s="1"/>
  <c r="E46" i="1" s="1"/>
  <c r="K44" i="1"/>
  <c r="D61" i="1"/>
  <c r="F38" i="1"/>
  <c r="F47" i="1"/>
  <c r="E61" i="1"/>
  <c r="C61" i="1"/>
  <c r="D37" i="1"/>
  <c r="D42" i="1" s="1"/>
  <c r="D46" i="1" s="1"/>
  <c r="D62" i="1" s="1"/>
  <c r="K48" i="1" s="1"/>
  <c r="K51" i="1" s="1"/>
  <c r="B61" i="1"/>
  <c r="C37" i="1"/>
  <c r="C42" i="1" s="1"/>
  <c r="C46" i="1" s="1"/>
  <c r="M25" i="1"/>
  <c r="M44" i="1"/>
  <c r="M61" i="1" s="1"/>
  <c r="N62" i="1" s="1"/>
  <c r="F54" i="1"/>
  <c r="F61" i="1" l="1"/>
  <c r="F39" i="1"/>
  <c r="E62" i="1"/>
  <c r="L48" i="1" s="1"/>
  <c r="L51" i="1" s="1"/>
  <c r="B37" i="1"/>
  <c r="C62" i="1"/>
  <c r="J48" i="1" s="1"/>
  <c r="J51" i="1" s="1"/>
  <c r="B42" i="1" l="1"/>
  <c r="F37" i="1"/>
  <c r="B46" i="1" l="1"/>
  <c r="F42" i="1"/>
  <c r="F46" i="1" l="1"/>
  <c r="B62" i="1"/>
  <c r="I48" i="1" l="1"/>
  <c r="F62" i="1"/>
  <c r="I51" i="1" l="1"/>
  <c r="M48" i="1"/>
  <c r="M57" i="1" l="1"/>
  <c r="M51" i="1"/>
  <c r="M58" i="1"/>
  <c r="H63" i="1" s="1"/>
  <c r="M60" i="1" l="1"/>
  <c r="M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Katarina Rydén</author>
    <author>Sandra Zakrisson</author>
  </authors>
  <commentList>
    <comment ref="A30" authorId="0" shapeId="0" xr:uid="{04C406FB-077B-4409-A167-0E95442B95D5}">
      <text>
        <r>
          <rPr>
            <b/>
            <sz val="11"/>
            <color indexed="81"/>
            <rFont val="Tahoma"/>
            <family val="2"/>
          </rPr>
          <t xml:space="preserve">När kan kostnadsslaget Enhetskostnader användas?
</t>
        </r>
        <r>
          <rPr>
            <sz val="9"/>
            <color indexed="81"/>
            <rFont val="Tahoma"/>
            <family val="2"/>
          </rPr>
          <t xml:space="preserve">
I en detaljerad </t>
        </r>
        <r>
          <rPr>
            <b/>
            <sz val="9"/>
            <color indexed="81"/>
            <rFont val="Tahoma"/>
            <family val="2"/>
          </rPr>
          <t>planeringsbudget</t>
        </r>
        <r>
          <rPr>
            <sz val="9"/>
            <color indexed="81"/>
            <rFont val="Tahoma"/>
            <family val="2"/>
          </rPr>
          <t xml:space="preserve"> ska personalkostnaderna alltid vara baserade på faktiska lönekostnader och beräknas i kostnadsslaget Personal. 
I en </t>
        </r>
        <r>
          <rPr>
            <b/>
            <sz val="9"/>
            <color indexed="81"/>
            <rFont val="Tahoma"/>
            <family val="2"/>
          </rPr>
          <t>ansökningsbudget</t>
        </r>
        <r>
          <rPr>
            <sz val="9"/>
            <color indexed="81"/>
            <rFont val="Tahoma"/>
            <family val="2"/>
          </rPr>
          <t xml:space="preserve"> i Min ansökan kan ni omvandla de faktiska lönekostnaderna till enhetskostnader. 
I en begäran om </t>
        </r>
        <r>
          <rPr>
            <b/>
            <sz val="9"/>
            <color indexed="81"/>
            <rFont val="Tahoma"/>
            <family val="2"/>
          </rPr>
          <t>ändringsbudget</t>
        </r>
        <r>
          <rPr>
            <sz val="9"/>
            <color indexed="81"/>
            <rFont val="Tahoma"/>
            <family val="2"/>
          </rPr>
          <t xml:space="preserve"> kan ni använda enhetskostnader, om ni har fått det kostnadsslaget i ert beslut om stöd.
Läs mer i EU-handboken om beloppsnivåer och beräkningar:
https://tillvaxtverket.se/vara-tjanster/guider-och-vagledningar/handbok-for-eu-projekt/planera/det-har-kan-ni-fa-stod-for.html</t>
        </r>
      </text>
    </comment>
    <comment ref="M58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Maximal finansieringsgrad framgår av programmet, inget program har högre finansieringsgrad än 50 %</t>
        </r>
      </text>
    </comment>
    <comment ref="M61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Andelen bidrag i annat än pengar får inte vara högre än 50 % av den totala medfinansieringen</t>
        </r>
      </text>
    </comment>
    <comment ref="A65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Varav kostnader för aktiviteter utanför programområdet.</t>
        </r>
      </text>
    </comment>
  </commentList>
</comments>
</file>

<file path=xl/sharedStrings.xml><?xml version="1.0" encoding="utf-8"?>
<sst xmlns="http://schemas.openxmlformats.org/spreadsheetml/2006/main" count="151" uniqueCount="49">
  <si>
    <t>Personal</t>
  </si>
  <si>
    <t>Resor och logi</t>
  </si>
  <si>
    <t>Lönebikostnader</t>
  </si>
  <si>
    <t>Intäkter</t>
  </si>
  <si>
    <t>Europeiska regionalfonden</t>
  </si>
  <si>
    <t>Offentlig kontantfinansiering</t>
  </si>
  <si>
    <t>Privat kontantfinansiering</t>
  </si>
  <si>
    <t>Totalt</t>
  </si>
  <si>
    <t>Schablonkostnader</t>
  </si>
  <si>
    <t>Indirekta kostnader</t>
  </si>
  <si>
    <t>Offentliga bidrag i annat än pengar</t>
  </si>
  <si>
    <t>Privata bidrag i annat än pengar</t>
  </si>
  <si>
    <t>Investeringar i portföljbolag</t>
  </si>
  <si>
    <t>20XX</t>
  </si>
  <si>
    <t>Summa totala kostnader</t>
  </si>
  <si>
    <t>Summa faktiska kostnader</t>
  </si>
  <si>
    <t>Summa kostnader</t>
  </si>
  <si>
    <t>Stödandel (EU-medel) av total finansiering</t>
  </si>
  <si>
    <t>Andel annan offentlig finansiering (annan än EU-medel)</t>
  </si>
  <si>
    <t>Andel privat finansiering</t>
  </si>
  <si>
    <t>Stödandel (EU-medel) av faktiska kostnader</t>
  </si>
  <si>
    <t>Kostnader</t>
  </si>
  <si>
    <t>Medfinansiering</t>
  </si>
  <si>
    <t>Total offentlig finansiering</t>
  </si>
  <si>
    <t>Total privat finansiering</t>
  </si>
  <si>
    <t>Stöd</t>
  </si>
  <si>
    <t>Summa medfinansiering</t>
  </si>
  <si>
    <t>Summa bidrag i annat än pengar</t>
  </si>
  <si>
    <t>Andel bidrag i annat än pengar av total medfinansiering</t>
  </si>
  <si>
    <t>Sammanställning</t>
  </si>
  <si>
    <t>Summa total finansiering</t>
  </si>
  <si>
    <t>Varav kostnader för socialfondsaktiviteter</t>
  </si>
  <si>
    <t>Varav kostnader för akt. utanför pgm.området</t>
  </si>
  <si>
    <t>Projektnamn:</t>
  </si>
  <si>
    <t>Lägga till ytterligare rader</t>
  </si>
  <si>
    <t>Om ni behöver lägga till ytterligare rader i mallen, ta bort excelbladets skydd  under fliken "granska"/"ta bort bladets skydd" (lösenord behöver ej anges). Ni behöver då kontrollera att formler som t ex automatiska summeringar och liknande fortfarande stämmer.</t>
  </si>
  <si>
    <t>Ärende-ID:</t>
  </si>
  <si>
    <t>Externa tjänster</t>
  </si>
  <si>
    <t>Investeringar, materiel och lokaler</t>
  </si>
  <si>
    <t>Om ni kommer att ha intäkter anger ni dem som positiva belopp. 
Summa intäkter kommer automatiskt att räknas av från kostnaderna.</t>
  </si>
  <si>
    <t>Procent för indirekta kostnader:</t>
  </si>
  <si>
    <t>Det här kan ni få stöd för</t>
  </si>
  <si>
    <t>Projekt som kan få schablonen 25 % för indirekta kostnader</t>
  </si>
  <si>
    <r>
      <rPr>
        <b/>
        <sz val="15"/>
        <color theme="0"/>
        <rFont val="Calibri"/>
        <family val="2"/>
        <scheme val="minor"/>
      </rPr>
      <t xml:space="preserve">PLANERINGSBUDGET </t>
    </r>
    <r>
      <rPr>
        <b/>
        <sz val="9"/>
        <color theme="0"/>
        <rFont val="Calibri"/>
        <family val="2"/>
        <scheme val="minor"/>
      </rPr>
      <t>för projekt inom Eruf med 25 % schablon för indirekta kostnader</t>
    </r>
  </si>
  <si>
    <t>Läs mer i EU-handboken om vilka kostnader ni kan få stöd för:</t>
  </si>
  <si>
    <t>Mallen är ett arbetsverktyg för att planera ekonomin i det projekt ni avser att ansöka om stöd för. 
Mallen kan även användas vid begäran om budgetändring för projekt som enligt beslutet om stöd ska redovisa 25 % schablon för indirekta kostnader.</t>
  </si>
  <si>
    <t xml:space="preserve">Alla registreringar görs i de vita fälten. I de tonade fälten görs automatiska beräkningar. </t>
  </si>
  <si>
    <t>Enhetskostnader (i ändringsbudget)</t>
  </si>
  <si>
    <t>Anvisning budgetmall: Planeringsbudget med schablon 25% för indirekta 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</si>
</sst>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E88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ck">
        <color rgb="FF006E88"/>
      </left>
      <right/>
      <top style="thick">
        <color rgb="FF006E88"/>
      </top>
      <bottom/>
      <diagonal/>
    </border>
    <border>
      <left/>
      <right/>
      <top style="thick">
        <color rgb="FF006E88"/>
      </top>
      <bottom/>
      <diagonal/>
    </border>
    <border>
      <left/>
      <right style="thick">
        <color rgb="FF006E88"/>
      </right>
      <top style="thick">
        <color rgb="FF006E88"/>
      </top>
      <bottom/>
      <diagonal/>
    </border>
    <border>
      <left style="thick">
        <color rgb="FF006E88"/>
      </left>
      <right/>
      <top/>
      <bottom style="thick">
        <color rgb="FF006E88"/>
      </bottom>
      <diagonal/>
    </border>
    <border>
      <left/>
      <right/>
      <top/>
      <bottom style="thick">
        <color rgb="FF006E88"/>
      </bottom>
      <diagonal/>
    </border>
    <border>
      <left/>
      <right style="thick">
        <color rgb="FF006E88"/>
      </right>
      <top/>
      <bottom style="thick">
        <color rgb="FF006E88"/>
      </bottom>
      <diagonal/>
    </border>
    <border>
      <left style="thick">
        <color rgb="FF006E88"/>
      </left>
      <right style="thin">
        <color rgb="FF006E88"/>
      </right>
      <top style="thick">
        <color rgb="FF006E88"/>
      </top>
      <bottom style="thick">
        <color rgb="FF006E88"/>
      </bottom>
      <diagonal/>
    </border>
    <border>
      <left style="thin">
        <color rgb="FF006E88"/>
      </left>
      <right style="thin">
        <color rgb="FF006E88"/>
      </right>
      <top style="thick">
        <color rgb="FF006E88"/>
      </top>
      <bottom style="thick">
        <color rgb="FF006E88"/>
      </bottom>
      <diagonal/>
    </border>
    <border>
      <left style="thin">
        <color rgb="FF006E88"/>
      </left>
      <right style="thick">
        <color rgb="FF006E88"/>
      </right>
      <top style="thick">
        <color rgb="FF006E88"/>
      </top>
      <bottom style="thick">
        <color rgb="FF006E88"/>
      </bottom>
      <diagonal/>
    </border>
    <border>
      <left style="thick">
        <color rgb="FF006E88"/>
      </left>
      <right/>
      <top/>
      <bottom/>
      <diagonal/>
    </border>
    <border>
      <left/>
      <right style="thick">
        <color rgb="FF006E88"/>
      </right>
      <top/>
      <bottom/>
      <diagonal/>
    </border>
    <border>
      <left style="thick">
        <color rgb="FF006E88"/>
      </left>
      <right/>
      <top style="thin">
        <color auto="1"/>
      </top>
      <bottom/>
      <diagonal/>
    </border>
    <border>
      <left/>
      <right style="thick">
        <color rgb="FF006E88"/>
      </right>
      <top style="thin">
        <color auto="1"/>
      </top>
      <bottom/>
      <diagonal/>
    </border>
    <border>
      <left style="thick">
        <color rgb="FF006E88"/>
      </left>
      <right/>
      <top style="thin">
        <color auto="1"/>
      </top>
      <bottom style="thick">
        <color rgb="FF006E88"/>
      </bottom>
      <diagonal/>
    </border>
    <border>
      <left/>
      <right/>
      <top style="thin">
        <color auto="1"/>
      </top>
      <bottom style="thick">
        <color rgb="FF006E88"/>
      </bottom>
      <diagonal/>
    </border>
    <border>
      <left/>
      <right style="thick">
        <color rgb="FF006E88"/>
      </right>
      <top style="thin">
        <color auto="1"/>
      </top>
      <bottom style="thick">
        <color rgb="FF006E88"/>
      </bottom>
      <diagonal/>
    </border>
    <border>
      <left style="thick">
        <color rgb="FF006E88"/>
      </left>
      <right style="thin">
        <color rgb="FF006E88"/>
      </right>
      <top style="thick">
        <color rgb="FF006E88"/>
      </top>
      <bottom/>
      <diagonal/>
    </border>
    <border>
      <left style="thin">
        <color rgb="FF006E88"/>
      </left>
      <right style="thin">
        <color rgb="FF006E88"/>
      </right>
      <top style="thick">
        <color rgb="FF006E88"/>
      </top>
      <bottom/>
      <diagonal/>
    </border>
    <border>
      <left style="thin">
        <color rgb="FF006E88"/>
      </left>
      <right style="thick">
        <color rgb="FF006E88"/>
      </right>
      <top style="thick">
        <color rgb="FF006E88"/>
      </top>
      <bottom/>
      <diagonal/>
    </border>
    <border>
      <left style="thick">
        <color rgb="FF006E88"/>
      </left>
      <right style="thin">
        <color rgb="FF006E88"/>
      </right>
      <top/>
      <bottom style="thick">
        <color rgb="FF006E88"/>
      </bottom>
      <diagonal/>
    </border>
    <border>
      <left style="thin">
        <color rgb="FF006E88"/>
      </left>
      <right style="thin">
        <color rgb="FF006E88"/>
      </right>
      <top/>
      <bottom style="thick">
        <color rgb="FF006E88"/>
      </bottom>
      <diagonal/>
    </border>
    <border>
      <left style="thin">
        <color rgb="FF006E88"/>
      </left>
      <right style="thick">
        <color rgb="FF006E88"/>
      </right>
      <top/>
      <bottom style="thick">
        <color rgb="FF006E88"/>
      </bottom>
      <diagonal/>
    </border>
    <border>
      <left style="thick">
        <color rgb="FF006E88"/>
      </left>
      <right style="thin">
        <color rgb="FF006E88"/>
      </right>
      <top/>
      <bottom/>
      <diagonal/>
    </border>
    <border>
      <left style="thin">
        <color rgb="FF006E88"/>
      </left>
      <right style="thin">
        <color rgb="FF006E88"/>
      </right>
      <top/>
      <bottom/>
      <diagonal/>
    </border>
    <border>
      <left style="thin">
        <color rgb="FF006E88"/>
      </left>
      <right style="thick">
        <color rgb="FF006E88"/>
      </right>
      <top/>
      <bottom/>
      <diagonal/>
    </border>
    <border>
      <left style="thick">
        <color rgb="FF006E88"/>
      </left>
      <right style="thin">
        <color rgb="FF006E88"/>
      </right>
      <top style="thin">
        <color auto="1"/>
      </top>
      <bottom/>
      <diagonal/>
    </border>
    <border>
      <left style="thin">
        <color rgb="FF006E88"/>
      </left>
      <right style="thin">
        <color rgb="FF006E88"/>
      </right>
      <top style="thin">
        <color auto="1"/>
      </top>
      <bottom/>
      <diagonal/>
    </border>
    <border>
      <left style="thin">
        <color rgb="FF006E88"/>
      </left>
      <right style="thick">
        <color rgb="FF006E88"/>
      </right>
      <top style="thin">
        <color auto="1"/>
      </top>
      <bottom/>
      <diagonal/>
    </border>
    <border>
      <left style="thick">
        <color rgb="FF006E88"/>
      </left>
      <right style="thin">
        <color rgb="FF006E88"/>
      </right>
      <top/>
      <bottom style="thin">
        <color auto="1"/>
      </bottom>
      <diagonal/>
    </border>
    <border>
      <left style="thin">
        <color rgb="FF006E88"/>
      </left>
      <right style="thin">
        <color rgb="FF006E88"/>
      </right>
      <top/>
      <bottom style="thin">
        <color auto="1"/>
      </bottom>
      <diagonal/>
    </border>
    <border>
      <left style="thin">
        <color rgb="FF006E88"/>
      </left>
      <right style="thick">
        <color rgb="FF006E88"/>
      </right>
      <top/>
      <bottom style="thin">
        <color auto="1"/>
      </bottom>
      <diagonal/>
    </border>
    <border>
      <left style="thick">
        <color rgb="FF006E88"/>
      </left>
      <right style="thin">
        <color rgb="FF006E88"/>
      </right>
      <top style="hair">
        <color rgb="FF006E88"/>
      </top>
      <bottom style="hair">
        <color rgb="FF006E88"/>
      </bottom>
      <diagonal/>
    </border>
    <border>
      <left style="thin">
        <color rgb="FF006E88"/>
      </left>
      <right style="thin">
        <color rgb="FF006E88"/>
      </right>
      <top style="hair">
        <color rgb="FF006E88"/>
      </top>
      <bottom style="hair">
        <color rgb="FF006E88"/>
      </bottom>
      <diagonal/>
    </border>
    <border>
      <left style="thin">
        <color rgb="FF006E88"/>
      </left>
      <right style="thick">
        <color rgb="FF006E88"/>
      </right>
      <top style="hair">
        <color rgb="FF006E88"/>
      </top>
      <bottom style="hair">
        <color rgb="FF006E88"/>
      </bottom>
      <diagonal/>
    </border>
    <border>
      <left style="thick">
        <color rgb="FF006E88"/>
      </left>
      <right style="thin">
        <color rgb="FF006E88"/>
      </right>
      <top style="thick">
        <color rgb="FF006E88"/>
      </top>
      <bottom style="thin">
        <color rgb="FF006E88"/>
      </bottom>
      <diagonal/>
    </border>
    <border>
      <left style="thin">
        <color rgb="FF006E88"/>
      </left>
      <right style="thin">
        <color rgb="FF006E88"/>
      </right>
      <top style="thick">
        <color rgb="FF006E88"/>
      </top>
      <bottom style="thin">
        <color rgb="FF006E88"/>
      </bottom>
      <diagonal/>
    </border>
    <border>
      <left style="thin">
        <color rgb="FF006E88"/>
      </left>
      <right style="thick">
        <color rgb="FF006E88"/>
      </right>
      <top style="thick">
        <color rgb="FF006E88"/>
      </top>
      <bottom style="thin">
        <color rgb="FF006E88"/>
      </bottom>
      <diagonal/>
    </border>
    <border>
      <left style="thick">
        <color rgb="FF006E88"/>
      </left>
      <right style="thin">
        <color rgb="FF006E88"/>
      </right>
      <top style="hair">
        <color rgb="FF006E88"/>
      </top>
      <bottom/>
      <diagonal/>
    </border>
    <border>
      <left style="thin">
        <color rgb="FF006E88"/>
      </left>
      <right style="thick">
        <color rgb="FF006E88"/>
      </right>
      <top style="hair">
        <color rgb="FF006E88"/>
      </top>
      <bottom/>
      <diagonal/>
    </border>
    <border>
      <left style="thick">
        <color rgb="FF006E88"/>
      </left>
      <right style="thin">
        <color rgb="FF006E88"/>
      </right>
      <top style="thin">
        <color rgb="FF006E88"/>
      </top>
      <bottom style="thin">
        <color rgb="FF006E88"/>
      </bottom>
      <diagonal/>
    </border>
    <border>
      <left style="thin">
        <color rgb="FF006E88"/>
      </left>
      <right style="thin">
        <color rgb="FF006E88"/>
      </right>
      <top style="thin">
        <color rgb="FF006E88"/>
      </top>
      <bottom style="thin">
        <color rgb="FF006E88"/>
      </bottom>
      <diagonal/>
    </border>
    <border>
      <left style="thin">
        <color rgb="FF006E88"/>
      </left>
      <right style="thick">
        <color rgb="FF006E88"/>
      </right>
      <top style="thin">
        <color rgb="FF006E88"/>
      </top>
      <bottom style="thin">
        <color rgb="FF006E88"/>
      </bottom>
      <diagonal/>
    </border>
    <border>
      <left style="thick">
        <color rgb="FF006E88"/>
      </left>
      <right style="thin">
        <color rgb="FF006E88"/>
      </right>
      <top style="thin">
        <color rgb="FF006E88"/>
      </top>
      <bottom style="hair">
        <color rgb="FF006E88"/>
      </bottom>
      <diagonal/>
    </border>
    <border>
      <left style="thin">
        <color rgb="FF006E88"/>
      </left>
      <right style="thin">
        <color rgb="FF006E88"/>
      </right>
      <top style="thin">
        <color rgb="FF006E88"/>
      </top>
      <bottom style="hair">
        <color rgb="FF006E88"/>
      </bottom>
      <diagonal/>
    </border>
    <border>
      <left style="thin">
        <color rgb="FF006E88"/>
      </left>
      <right style="thick">
        <color rgb="FF006E88"/>
      </right>
      <top style="thin">
        <color rgb="FF006E88"/>
      </top>
      <bottom style="hair">
        <color rgb="FF006E88"/>
      </bottom>
      <diagonal/>
    </border>
    <border>
      <left/>
      <right/>
      <top style="thin">
        <color rgb="FF006E88"/>
      </top>
      <bottom/>
      <diagonal/>
    </border>
    <border>
      <left/>
      <right/>
      <top/>
      <bottom style="thin">
        <color rgb="FF006E88"/>
      </bottom>
      <diagonal/>
    </border>
    <border>
      <left style="thick">
        <color rgb="FF006E88"/>
      </left>
      <right/>
      <top style="thin">
        <color rgb="FF006E88"/>
      </top>
      <bottom/>
      <diagonal/>
    </border>
    <border>
      <left/>
      <right style="thick">
        <color rgb="FF006E88"/>
      </right>
      <top style="thin">
        <color rgb="FF006E88"/>
      </top>
      <bottom/>
      <diagonal/>
    </border>
    <border>
      <left style="thick">
        <color rgb="FF006E88"/>
      </left>
      <right/>
      <top/>
      <bottom style="thin">
        <color rgb="FF006E88"/>
      </bottom>
      <diagonal/>
    </border>
    <border>
      <left/>
      <right style="thick">
        <color rgb="FF006E88"/>
      </right>
      <top/>
      <bottom style="thin">
        <color rgb="FF006E88"/>
      </bottom>
      <diagonal/>
    </border>
    <border>
      <left style="thick">
        <color rgb="FF006E88"/>
      </left>
      <right style="thin">
        <color rgb="FF006E88"/>
      </right>
      <top style="thin">
        <color rgb="FF006E88"/>
      </top>
      <bottom style="thick">
        <color rgb="FF006E88"/>
      </bottom>
      <diagonal/>
    </border>
    <border>
      <left style="thin">
        <color rgb="FF006E88"/>
      </left>
      <right style="thin">
        <color rgb="FF006E88"/>
      </right>
      <top style="thin">
        <color rgb="FF006E88"/>
      </top>
      <bottom style="thick">
        <color rgb="FF006E88"/>
      </bottom>
      <diagonal/>
    </border>
    <border>
      <left style="thin">
        <color rgb="FF006E88"/>
      </left>
      <right style="thick">
        <color rgb="FF006E88"/>
      </right>
      <top style="thin">
        <color rgb="FF006E88"/>
      </top>
      <bottom style="thick">
        <color rgb="FF006E88"/>
      </bottom>
      <diagonal/>
    </border>
    <border>
      <left style="thin">
        <color rgb="FF006E88"/>
      </left>
      <right/>
      <top style="thick">
        <color rgb="FF006E88"/>
      </top>
      <bottom style="thin">
        <color rgb="FF006E88"/>
      </bottom>
      <diagonal/>
    </border>
    <border>
      <left/>
      <right/>
      <top style="thick">
        <color rgb="FF006E88"/>
      </top>
      <bottom style="thin">
        <color rgb="FF006E88"/>
      </bottom>
      <diagonal/>
    </border>
    <border>
      <left/>
      <right style="thin">
        <color rgb="FF006E88"/>
      </right>
      <top style="thick">
        <color rgb="FF006E88"/>
      </top>
      <bottom style="thin">
        <color rgb="FF006E88"/>
      </bottom>
      <diagonal/>
    </border>
    <border>
      <left style="medium">
        <color rgb="FF006E88"/>
      </left>
      <right style="medium">
        <color rgb="FF006E88"/>
      </right>
      <top style="medium">
        <color rgb="FF006E88"/>
      </top>
      <bottom/>
      <diagonal/>
    </border>
    <border>
      <left style="medium">
        <color rgb="FF006E88"/>
      </left>
      <right style="medium">
        <color rgb="FF006E88"/>
      </right>
      <top/>
      <bottom/>
      <diagonal/>
    </border>
    <border>
      <left style="medium">
        <color rgb="FF006E88"/>
      </left>
      <right style="medium">
        <color rgb="FF006E88"/>
      </right>
      <top/>
      <bottom style="medium">
        <color rgb="FF006E88"/>
      </bottom>
      <diagonal/>
    </border>
    <border>
      <left style="medium">
        <color rgb="FF006E88"/>
      </left>
      <right style="thin">
        <color rgb="FF006E88"/>
      </right>
      <top style="medium">
        <color rgb="FF006E88"/>
      </top>
      <bottom/>
      <diagonal/>
    </border>
    <border>
      <left/>
      <right/>
      <top style="medium">
        <color rgb="FF006E88"/>
      </top>
      <bottom/>
      <diagonal/>
    </border>
    <border>
      <left/>
      <right style="medium">
        <color rgb="FF006E88"/>
      </right>
      <top style="medium">
        <color rgb="FF006E88"/>
      </top>
      <bottom/>
      <diagonal/>
    </border>
    <border>
      <left style="medium">
        <color rgb="FF006E88"/>
      </left>
      <right/>
      <top style="medium">
        <color rgb="FF006E88"/>
      </top>
      <bottom style="medium">
        <color rgb="FF006E88"/>
      </bottom>
      <diagonal/>
    </border>
    <border>
      <left style="thin">
        <color rgb="FF006E88"/>
      </left>
      <right style="thin">
        <color rgb="FF006E88"/>
      </right>
      <top style="medium">
        <color rgb="FF006E88"/>
      </top>
      <bottom style="medium">
        <color rgb="FF006E88"/>
      </bottom>
      <diagonal/>
    </border>
    <border>
      <left style="thin">
        <color rgb="FF006E88"/>
      </left>
      <right style="medium">
        <color rgb="FF006E88"/>
      </right>
      <top style="medium">
        <color rgb="FF006E88"/>
      </top>
      <bottom style="medium">
        <color rgb="FF006E88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Font="1"/>
    <xf numFmtId="0" fontId="7" fillId="2" borderId="8" xfId="0" applyFont="1" applyFill="1" applyBorder="1" applyProtection="1"/>
    <xf numFmtId="0" fontId="1" fillId="0" borderId="9" xfId="0" applyFont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>
      <alignment horizontal="right"/>
    </xf>
    <xf numFmtId="0" fontId="1" fillId="3" borderId="10" xfId="0" applyFont="1" applyFill="1" applyBorder="1" applyAlignment="1">
      <alignment horizontal="right"/>
    </xf>
    <xf numFmtId="0" fontId="7" fillId="2" borderId="36" xfId="0" applyFont="1" applyFill="1" applyBorder="1" applyProtection="1"/>
    <xf numFmtId="3" fontId="7" fillId="2" borderId="37" xfId="0" applyNumberFormat="1" applyFont="1" applyFill="1" applyBorder="1" applyProtection="1"/>
    <xf numFmtId="3" fontId="7" fillId="2" borderId="38" xfId="0" applyNumberFormat="1" applyFont="1" applyFill="1" applyBorder="1" applyProtection="1"/>
    <xf numFmtId="0" fontId="7" fillId="2" borderId="18" xfId="0" applyFont="1" applyFill="1" applyBorder="1"/>
    <xf numFmtId="3" fontId="7" fillId="2" borderId="19" xfId="0" applyNumberFormat="1" applyFont="1" applyFill="1" applyBorder="1" applyProtection="1"/>
    <xf numFmtId="3" fontId="7" fillId="2" borderId="20" xfId="0" applyNumberFormat="1" applyFont="1" applyFill="1" applyBorder="1" applyProtection="1"/>
    <xf numFmtId="0" fontId="8" fillId="0" borderId="24" xfId="0" applyFont="1" applyBorder="1" applyProtection="1">
      <protection locked="0"/>
    </xf>
    <xf numFmtId="3" fontId="8" fillId="0" borderId="25" xfId="0" applyNumberFormat="1" applyFont="1" applyBorder="1" applyProtection="1">
      <protection locked="0"/>
    </xf>
    <xf numFmtId="3" fontId="8" fillId="3" borderId="26" xfId="0" applyNumberFormat="1" applyFont="1" applyFill="1" applyBorder="1" applyProtection="1"/>
    <xf numFmtId="0" fontId="8" fillId="0" borderId="33" xfId="0" applyFont="1" applyBorder="1" applyProtection="1">
      <protection locked="0"/>
    </xf>
    <xf numFmtId="3" fontId="8" fillId="0" borderId="34" xfId="0" applyNumberFormat="1" applyFont="1" applyBorder="1" applyProtection="1">
      <protection locked="0"/>
    </xf>
    <xf numFmtId="3" fontId="8" fillId="3" borderId="35" xfId="0" applyNumberFormat="1" applyFont="1" applyFill="1" applyBorder="1" applyProtection="1"/>
    <xf numFmtId="3" fontId="8" fillId="3" borderId="40" xfId="0" applyNumberFormat="1" applyFont="1" applyFill="1" applyBorder="1" applyProtection="1"/>
    <xf numFmtId="0" fontId="7" fillId="2" borderId="41" xfId="0" applyFont="1" applyFill="1" applyBorder="1" applyProtection="1"/>
    <xf numFmtId="3" fontId="7" fillId="2" borderId="42" xfId="0" applyNumberFormat="1" applyFont="1" applyFill="1" applyBorder="1" applyProtection="1"/>
    <xf numFmtId="3" fontId="7" fillId="2" borderId="43" xfId="0" applyNumberFormat="1" applyFont="1" applyFill="1" applyBorder="1" applyProtection="1"/>
    <xf numFmtId="0" fontId="9" fillId="4" borderId="27" xfId="0" applyFont="1" applyFill="1" applyBorder="1" applyProtection="1"/>
    <xf numFmtId="3" fontId="9" fillId="4" borderId="28" xfId="0" applyNumberFormat="1" applyFont="1" applyFill="1" applyBorder="1" applyProtection="1"/>
    <xf numFmtId="3" fontId="9" fillId="4" borderId="29" xfId="0" applyNumberFormat="1" applyFont="1" applyFill="1" applyBorder="1" applyProtection="1"/>
    <xf numFmtId="3" fontId="8" fillId="3" borderId="25" xfId="0" applyNumberFormat="1" applyFont="1" applyFill="1" applyBorder="1" applyProtection="1"/>
    <xf numFmtId="0" fontId="8" fillId="0" borderId="24" xfId="0" applyFont="1" applyFill="1" applyBorder="1" applyProtection="1">
      <protection locked="0"/>
    </xf>
    <xf numFmtId="0" fontId="7" fillId="2" borderId="24" xfId="0" applyFont="1" applyFill="1" applyBorder="1" applyProtection="1"/>
    <xf numFmtId="3" fontId="7" fillId="2" borderId="25" xfId="0" applyNumberFormat="1" applyFont="1" applyFill="1" applyBorder="1" applyProtection="1"/>
    <xf numFmtId="3" fontId="7" fillId="2" borderId="26" xfId="0" applyNumberFormat="1" applyFont="1" applyFill="1" applyBorder="1" applyProtection="1"/>
    <xf numFmtId="0" fontId="8" fillId="0" borderId="44" xfId="0" applyFont="1" applyBorder="1" applyProtection="1">
      <protection locked="0"/>
    </xf>
    <xf numFmtId="3" fontId="10" fillId="0" borderId="45" xfId="0" applyNumberFormat="1" applyFont="1" applyBorder="1" applyProtection="1">
      <protection locked="0"/>
    </xf>
    <xf numFmtId="3" fontId="8" fillId="3" borderId="46" xfId="0" applyNumberFormat="1" applyFont="1" applyFill="1" applyBorder="1" applyProtection="1"/>
    <xf numFmtId="3" fontId="10" fillId="0" borderId="25" xfId="0" applyNumberFormat="1" applyFont="1" applyBorder="1" applyProtection="1">
      <protection locked="0"/>
    </xf>
    <xf numFmtId="0" fontId="8" fillId="0" borderId="30" xfId="0" applyFont="1" applyBorder="1" applyProtection="1">
      <protection locked="0"/>
    </xf>
    <xf numFmtId="3" fontId="8" fillId="0" borderId="31" xfId="0" applyNumberFormat="1" applyFont="1" applyBorder="1" applyProtection="1">
      <protection locked="0"/>
    </xf>
    <xf numFmtId="3" fontId="8" fillId="3" borderId="32" xfId="0" applyNumberFormat="1" applyFont="1" applyFill="1" applyBorder="1" applyProtection="1"/>
    <xf numFmtId="0" fontId="9" fillId="4" borderId="13" xfId="0" applyFont="1" applyFill="1" applyBorder="1" applyProtection="1"/>
    <xf numFmtId="3" fontId="9" fillId="4" borderId="1" xfId="0" applyNumberFormat="1" applyFont="1" applyFill="1" applyBorder="1" applyProtection="1"/>
    <xf numFmtId="3" fontId="9" fillId="4" borderId="14" xfId="0" applyNumberFormat="1" applyFont="1" applyFill="1" applyBorder="1" applyProtection="1"/>
    <xf numFmtId="0" fontId="8" fillId="3" borderId="44" xfId="0" applyFont="1" applyFill="1" applyBorder="1" applyProtection="1"/>
    <xf numFmtId="0" fontId="9" fillId="4" borderId="15" xfId="0" applyFont="1" applyFill="1" applyBorder="1" applyProtection="1"/>
    <xf numFmtId="3" fontId="9" fillId="4" borderId="16" xfId="0" applyNumberFormat="1" applyFont="1" applyFill="1" applyBorder="1" applyProtection="1"/>
    <xf numFmtId="3" fontId="9" fillId="4" borderId="17" xfId="0" applyNumberFormat="1" applyFont="1" applyFill="1" applyBorder="1" applyProtection="1"/>
    <xf numFmtId="0" fontId="8" fillId="3" borderId="33" xfId="0" applyFont="1" applyFill="1" applyBorder="1" applyProtection="1"/>
    <xf numFmtId="3" fontId="8" fillId="3" borderId="34" xfId="0" applyNumberFormat="1" applyFont="1" applyFill="1" applyBorder="1" applyProtection="1"/>
    <xf numFmtId="3" fontId="7" fillId="2" borderId="9" xfId="0" applyNumberFormat="1" applyFont="1" applyFill="1" applyBorder="1" applyProtection="1"/>
    <xf numFmtId="3" fontId="7" fillId="2" borderId="10" xfId="0" applyNumberFormat="1" applyFont="1" applyFill="1" applyBorder="1" applyProtection="1"/>
    <xf numFmtId="0" fontId="8" fillId="3" borderId="39" xfId="0" applyFont="1" applyFill="1" applyBorder="1" applyProtection="1"/>
    <xf numFmtId="0" fontId="8" fillId="3" borderId="24" xfId="0" applyFont="1" applyFill="1" applyBorder="1" applyProtection="1"/>
    <xf numFmtId="0" fontId="14" fillId="4" borderId="2" xfId="0" applyFont="1" applyFill="1" applyBorder="1" applyProtection="1"/>
    <xf numFmtId="0" fontId="14" fillId="4" borderId="3" xfId="0" applyFont="1" applyFill="1" applyBorder="1" applyProtection="1"/>
    <xf numFmtId="0" fontId="14" fillId="4" borderId="4" xfId="0" applyFont="1" applyFill="1" applyBorder="1" applyProtection="1"/>
    <xf numFmtId="0" fontId="15" fillId="3" borderId="11" xfId="0" applyFont="1" applyFill="1" applyBorder="1"/>
    <xf numFmtId="0" fontId="15" fillId="3" borderId="0" xfId="0" applyFont="1" applyFill="1" applyBorder="1"/>
    <xf numFmtId="10" fontId="15" fillId="3" borderId="12" xfId="1" applyNumberFormat="1" applyFont="1" applyFill="1" applyBorder="1" applyAlignment="1">
      <alignment horizontal="center"/>
    </xf>
    <xf numFmtId="0" fontId="15" fillId="3" borderId="49" xfId="0" applyFont="1" applyFill="1" applyBorder="1"/>
    <xf numFmtId="0" fontId="15" fillId="3" borderId="47" xfId="0" applyFont="1" applyFill="1" applyBorder="1"/>
    <xf numFmtId="10" fontId="15" fillId="3" borderId="50" xfId="1" applyNumberFormat="1" applyFont="1" applyFill="1" applyBorder="1" applyAlignment="1">
      <alignment horizontal="center"/>
    </xf>
    <xf numFmtId="0" fontId="16" fillId="2" borderId="36" xfId="0" applyFont="1" applyFill="1" applyBorder="1" applyProtection="1"/>
    <xf numFmtId="3" fontId="17" fillId="0" borderId="37" xfId="0" applyNumberFormat="1" applyFont="1" applyBorder="1" applyAlignment="1" applyProtection="1">
      <alignment vertical="center"/>
      <protection locked="0"/>
    </xf>
    <xf numFmtId="3" fontId="18" fillId="2" borderId="38" xfId="0" applyNumberFormat="1" applyFont="1" applyFill="1" applyBorder="1" applyAlignment="1" applyProtection="1">
      <alignment vertical="center"/>
    </xf>
    <xf numFmtId="0" fontId="15" fillId="3" borderId="51" xfId="0" applyFont="1" applyFill="1" applyBorder="1"/>
    <xf numFmtId="0" fontId="15" fillId="3" borderId="48" xfId="0" applyFont="1" applyFill="1" applyBorder="1"/>
    <xf numFmtId="10" fontId="15" fillId="3" borderId="52" xfId="1" applyNumberFormat="1" applyFont="1" applyFill="1" applyBorder="1" applyAlignment="1">
      <alignment horizontal="center"/>
    </xf>
    <xf numFmtId="0" fontId="16" fillId="2" borderId="53" xfId="0" applyFont="1" applyFill="1" applyBorder="1" applyProtection="1"/>
    <xf numFmtId="3" fontId="17" fillId="0" borderId="54" xfId="0" applyNumberFormat="1" applyFont="1" applyBorder="1" applyAlignment="1" applyProtection="1">
      <alignment vertical="center"/>
      <protection locked="0"/>
    </xf>
    <xf numFmtId="3" fontId="18" fillId="2" borderId="55" xfId="0" applyNumberFormat="1" applyFont="1" applyFill="1" applyBorder="1" applyAlignment="1" applyProtection="1">
      <alignment vertical="center"/>
    </xf>
    <xf numFmtId="0" fontId="15" fillId="3" borderId="5" xfId="0" applyFont="1" applyFill="1" applyBorder="1"/>
    <xf numFmtId="0" fontId="15" fillId="3" borderId="6" xfId="0" applyFont="1" applyFill="1" applyBorder="1"/>
    <xf numFmtId="10" fontId="15" fillId="3" borderId="7" xfId="1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3" fontId="8" fillId="3" borderId="26" xfId="0" applyNumberFormat="1" applyFont="1" applyFill="1" applyBorder="1"/>
    <xf numFmtId="3" fontId="8" fillId="3" borderId="35" xfId="0" applyNumberFormat="1" applyFont="1" applyFill="1" applyBorder="1"/>
    <xf numFmtId="0" fontId="22" fillId="0" borderId="0" xfId="0" applyFont="1"/>
    <xf numFmtId="0" fontId="7" fillId="2" borderId="24" xfId="0" applyFont="1" applyFill="1" applyBorder="1" applyAlignment="1" applyProtection="1">
      <alignment vertical="center"/>
    </xf>
    <xf numFmtId="3" fontId="7" fillId="2" borderId="26" xfId="0" applyNumberFormat="1" applyFont="1" applyFill="1" applyBorder="1" applyAlignment="1" applyProtection="1">
      <alignment vertical="center"/>
    </xf>
    <xf numFmtId="0" fontId="1" fillId="3" borderId="8" xfId="0" applyFont="1" applyFill="1" applyBorder="1" applyAlignment="1">
      <alignment horizontal="left" vertical="center"/>
    </xf>
    <xf numFmtId="0" fontId="1" fillId="0" borderId="9" xfId="0" applyFont="1" applyBorder="1" applyAlignment="1" applyProtection="1">
      <alignment horizontal="right" vertical="center"/>
      <protection locked="0"/>
    </xf>
    <xf numFmtId="0" fontId="1" fillId="3" borderId="10" xfId="0" applyFont="1" applyFill="1" applyBorder="1" applyAlignment="1">
      <alignment horizontal="right" vertical="center"/>
    </xf>
    <xf numFmtId="0" fontId="19" fillId="4" borderId="59" xfId="0" applyFont="1" applyFill="1" applyBorder="1" applyAlignment="1">
      <alignment wrapText="1"/>
    </xf>
    <xf numFmtId="0" fontId="20" fillId="0" borderId="60" xfId="0" applyFont="1" applyBorder="1" applyAlignment="1">
      <alignment wrapText="1"/>
    </xf>
    <xf numFmtId="0" fontId="0" fillId="0" borderId="60" xfId="0" applyFont="1" applyBorder="1" applyAlignment="1">
      <alignment wrapText="1"/>
    </xf>
    <xf numFmtId="0" fontId="5" fillId="0" borderId="60" xfId="2" applyFont="1" applyBorder="1" applyAlignment="1">
      <alignment wrapText="1"/>
    </xf>
    <xf numFmtId="0" fontId="6" fillId="0" borderId="60" xfId="0" applyFont="1" applyBorder="1" applyAlignment="1">
      <alignment wrapText="1"/>
    </xf>
    <xf numFmtId="0" fontId="0" fillId="0" borderId="60" xfId="0" applyFont="1" applyBorder="1"/>
    <xf numFmtId="0" fontId="0" fillId="0" borderId="61" xfId="0" applyFont="1" applyBorder="1"/>
    <xf numFmtId="0" fontId="7" fillId="2" borderId="62" xfId="0" applyFont="1" applyFill="1" applyBorder="1" applyProtection="1"/>
    <xf numFmtId="0" fontId="7" fillId="2" borderId="65" xfId="0" applyFont="1" applyFill="1" applyBorder="1" applyProtection="1"/>
    <xf numFmtId="49" fontId="8" fillId="0" borderId="66" xfId="0" applyNumberFormat="1" applyFont="1" applyBorder="1" applyProtection="1">
      <protection locked="0"/>
    </xf>
    <xf numFmtId="9" fontId="7" fillId="2" borderId="67" xfId="0" applyNumberFormat="1" applyFont="1" applyFill="1" applyBorder="1" applyProtection="1"/>
    <xf numFmtId="0" fontId="0" fillId="0" borderId="0" xfId="0" applyFont="1" applyBorder="1"/>
    <xf numFmtId="0" fontId="0" fillId="0" borderId="0" xfId="0" applyFont="1" applyBorder="1" applyProtection="1"/>
    <xf numFmtId="0" fontId="0" fillId="0" borderId="0" xfId="0" applyFont="1" applyBorder="1" applyAlignment="1">
      <alignment vertical="center"/>
    </xf>
    <xf numFmtId="0" fontId="0" fillId="0" borderId="0" xfId="0" applyFont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3" fontId="0" fillId="0" borderId="0" xfId="0" applyNumberFormat="1" applyFont="1" applyBorder="1" applyProtection="1"/>
    <xf numFmtId="0" fontId="3" fillId="0" borderId="0" xfId="0" applyFont="1" applyBorder="1"/>
    <xf numFmtId="0" fontId="0" fillId="0" borderId="0" xfId="0" applyFont="1" applyBorder="1" applyAlignment="1"/>
    <xf numFmtId="0" fontId="13" fillId="0" borderId="0" xfId="0" applyFont="1" applyBorder="1"/>
    <xf numFmtId="0" fontId="0" fillId="0" borderId="60" xfId="0" applyBorder="1" applyAlignment="1">
      <alignment vertical="top" wrapText="1"/>
    </xf>
    <xf numFmtId="0" fontId="8" fillId="5" borderId="24" xfId="0" applyFont="1" applyFill="1" applyBorder="1" applyProtection="1">
      <protection locked="0"/>
    </xf>
    <xf numFmtId="0" fontId="8" fillId="5" borderId="33" xfId="0" applyFont="1" applyFill="1" applyBorder="1" applyProtection="1">
      <protection locked="0"/>
    </xf>
    <xf numFmtId="3" fontId="11" fillId="3" borderId="20" xfId="0" applyNumberFormat="1" applyFont="1" applyFill="1" applyBorder="1" applyAlignment="1" applyProtection="1">
      <alignment vertical="center"/>
    </xf>
    <xf numFmtId="3" fontId="12" fillId="3" borderId="23" xfId="0" applyNumberFormat="1" applyFont="1" applyFill="1" applyBorder="1" applyAlignment="1">
      <alignment vertical="center"/>
    </xf>
    <xf numFmtId="0" fontId="11" fillId="3" borderId="18" xfId="0" applyFont="1" applyFill="1" applyBorder="1" applyAlignment="1" applyProtection="1">
      <alignment vertical="center"/>
    </xf>
    <xf numFmtId="0" fontId="12" fillId="3" borderId="21" xfId="0" applyFont="1" applyFill="1" applyBorder="1" applyAlignment="1">
      <alignment vertical="center"/>
    </xf>
    <xf numFmtId="3" fontId="11" fillId="3" borderId="19" xfId="0" applyNumberFormat="1" applyFont="1" applyFill="1" applyBorder="1" applyAlignment="1" applyProtection="1">
      <alignment vertical="center"/>
    </xf>
    <xf numFmtId="3" fontId="12" fillId="3" borderId="22" xfId="0" applyNumberFormat="1" applyFont="1" applyFill="1" applyBorder="1" applyAlignment="1">
      <alignment vertical="center"/>
    </xf>
    <xf numFmtId="3" fontId="19" fillId="4" borderId="56" xfId="0" applyNumberFormat="1" applyFont="1" applyFill="1" applyBorder="1" applyAlignment="1">
      <alignment horizontal="left" vertical="center"/>
    </xf>
    <xf numFmtId="3" fontId="19" fillId="4" borderId="57" xfId="0" applyNumberFormat="1" applyFont="1" applyFill="1" applyBorder="1" applyAlignment="1">
      <alignment horizontal="left" vertical="center"/>
    </xf>
    <xf numFmtId="3" fontId="19" fillId="4" borderId="58" xfId="0" applyNumberFormat="1" applyFont="1" applyFill="1" applyBorder="1" applyAlignment="1">
      <alignment horizontal="left" vertical="center"/>
    </xf>
    <xf numFmtId="0" fontId="7" fillId="2" borderId="66" xfId="0" applyFont="1" applyFill="1" applyBorder="1" applyAlignment="1" applyProtection="1"/>
    <xf numFmtId="0" fontId="0" fillId="0" borderId="66" xfId="0" applyFont="1" applyBorder="1" applyAlignment="1"/>
    <xf numFmtId="0" fontId="6" fillId="0" borderId="63" xfId="0" applyFont="1" applyBorder="1" applyAlignment="1" applyProtection="1">
      <protection locked="0"/>
    </xf>
    <xf numFmtId="0" fontId="6" fillId="0" borderId="64" xfId="0" applyFont="1" applyBorder="1" applyAlignment="1" applyProtection="1">
      <protection locked="0"/>
    </xf>
    <xf numFmtId="3" fontId="8" fillId="5" borderId="25" xfId="0" applyNumberFormat="1" applyFont="1" applyFill="1" applyBorder="1" applyProtection="1">
      <protection locked="0"/>
    </xf>
    <xf numFmtId="3" fontId="8" fillId="5" borderId="34" xfId="0" applyNumberFormat="1" applyFont="1" applyFill="1" applyBorder="1" applyProtection="1">
      <protection locked="0"/>
    </xf>
  </cellXfs>
  <cellStyles count="3">
    <cellStyle name="Hyperlänk" xfId="2" builtinId="8"/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006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illvaxtverket.se/vara-tjanster/guider-och-vagledningar/handbok-for-eu-projekt/planera/det-har-kan-ni-fa-stod-for.html" TargetMode="External"/><Relationship Id="rId1" Type="http://schemas.openxmlformats.org/officeDocument/2006/relationships/hyperlink" Target="https://tillvaxtverket.se/vara-tjanster/guider-och-vagledningar/handbok-for-eu-projekt/genomfora-och-rapportera/krav-att-folja-nar-projektet-beviljats-eu-stod/folj-reglerna-for-kostnader/indirekta-kostnader-med-25-procen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9"/>
  <sheetViews>
    <sheetView showGridLines="0" zoomScaleNormal="100" workbookViewId="0"/>
  </sheetViews>
  <sheetFormatPr defaultColWidth="9.1796875" defaultRowHeight="14.5" x14ac:dyDescent="0.35"/>
  <cols>
    <col min="1" max="1" width="140.1796875" customWidth="1"/>
  </cols>
  <sheetData>
    <row r="1" spans="1:1" ht="18.5" x14ac:dyDescent="0.45">
      <c r="A1" s="81" t="s">
        <v>48</v>
      </c>
    </row>
    <row r="2" spans="1:1" ht="9.75" customHeight="1" x14ac:dyDescent="0.35">
      <c r="A2" s="82"/>
    </row>
    <row r="3" spans="1:1" s="2" customFormat="1" ht="29" x14ac:dyDescent="0.35">
      <c r="A3" s="83" t="s">
        <v>45</v>
      </c>
    </row>
    <row r="4" spans="1:1" s="2" customFormat="1" x14ac:dyDescent="0.35">
      <c r="A4" s="83"/>
    </row>
    <row r="5" spans="1:1" s="2" customFormat="1" x14ac:dyDescent="0.35">
      <c r="A5" s="85" t="s">
        <v>46</v>
      </c>
    </row>
    <row r="6" spans="1:1" s="2" customFormat="1" x14ac:dyDescent="0.35">
      <c r="A6" s="85"/>
    </row>
    <row r="7" spans="1:1" x14ac:dyDescent="0.35">
      <c r="A7" s="85" t="s">
        <v>34</v>
      </c>
    </row>
    <row r="8" spans="1:1" ht="29" x14ac:dyDescent="0.35">
      <c r="A8" s="101" t="s">
        <v>35</v>
      </c>
    </row>
    <row r="9" spans="1:1" x14ac:dyDescent="0.35">
      <c r="A9" s="101"/>
    </row>
    <row r="10" spans="1:1" s="2" customFormat="1" x14ac:dyDescent="0.35">
      <c r="A10" s="85" t="s">
        <v>3</v>
      </c>
    </row>
    <row r="11" spans="1:1" s="2" customFormat="1" ht="29" x14ac:dyDescent="0.35">
      <c r="A11" s="83" t="s">
        <v>39</v>
      </c>
    </row>
    <row r="12" spans="1:1" s="2" customFormat="1" x14ac:dyDescent="0.35">
      <c r="A12" s="86"/>
    </row>
    <row r="13" spans="1:1" s="2" customFormat="1" x14ac:dyDescent="0.35">
      <c r="A13" s="85" t="s">
        <v>44</v>
      </c>
    </row>
    <row r="14" spans="1:1" s="2" customFormat="1" x14ac:dyDescent="0.35">
      <c r="A14" s="84" t="s">
        <v>41</v>
      </c>
    </row>
    <row r="15" spans="1:1" s="2" customFormat="1" x14ac:dyDescent="0.35">
      <c r="A15" s="84" t="s">
        <v>42</v>
      </c>
    </row>
    <row r="16" spans="1:1" s="2" customFormat="1" x14ac:dyDescent="0.35">
      <c r="A16" s="83"/>
    </row>
    <row r="17" spans="1:1" s="2" customFormat="1" x14ac:dyDescent="0.35">
      <c r="A17" s="83"/>
    </row>
    <row r="18" spans="1:1" s="2" customFormat="1" ht="15" thickBot="1" x14ac:dyDescent="0.4">
      <c r="A18" s="87"/>
    </row>
    <row r="19" spans="1:1" s="2" customFormat="1" x14ac:dyDescent="0.35"/>
  </sheetData>
  <hyperlinks>
    <hyperlink ref="A15" r:id="rId1" xr:uid="{02296EAE-B759-459C-B172-367B0617BFF5}"/>
    <hyperlink ref="A14" r:id="rId2" xr:uid="{6F2E74A5-DDB2-4748-990F-46DE79339002}"/>
  </hyperlink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6"/>
  <sheetViews>
    <sheetView showGridLines="0" tabSelected="1" zoomScale="80" zoomScaleNormal="80" zoomScalePageLayoutView="60" workbookViewId="0">
      <selection activeCell="B31" sqref="B31:E36"/>
    </sheetView>
  </sheetViews>
  <sheetFormatPr defaultColWidth="9.1796875" defaultRowHeight="14.5" x14ac:dyDescent="0.35"/>
  <cols>
    <col min="1" max="1" width="37.54296875" style="92" customWidth="1"/>
    <col min="2" max="5" width="12.81640625" style="92" customWidth="1"/>
    <col min="6" max="6" width="14.453125" style="93" customWidth="1"/>
    <col min="7" max="7" width="10.81640625" style="92" customWidth="1"/>
    <col min="8" max="8" width="37.54296875" style="92" customWidth="1"/>
    <col min="9" max="12" width="12.81640625" style="92" customWidth="1"/>
    <col min="13" max="13" width="14.453125" style="92" customWidth="1"/>
    <col min="14" max="16384" width="9.1796875" style="92"/>
  </cols>
  <sheetData>
    <row r="1" spans="1:15" s="75" customFormat="1" ht="26.25" customHeight="1" thickTop="1" x14ac:dyDescent="0.45">
      <c r="A1" s="110" t="s">
        <v>43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</row>
    <row r="2" spans="1:15" ht="15" thickBot="1" x14ac:dyDescent="0.4"/>
    <row r="3" spans="1:15" ht="19.5" customHeight="1" thickBot="1" x14ac:dyDescent="0.4">
      <c r="A3" s="88" t="s">
        <v>33</v>
      </c>
      <c r="B3" s="115"/>
      <c r="C3" s="115"/>
      <c r="D3" s="115"/>
      <c r="E3" s="115"/>
      <c r="F3" s="116"/>
    </row>
    <row r="4" spans="1:15" ht="19.5" customHeight="1" thickBot="1" x14ac:dyDescent="0.4">
      <c r="A4" s="89" t="s">
        <v>36</v>
      </c>
      <c r="B4" s="90"/>
      <c r="C4" s="113" t="s">
        <v>40</v>
      </c>
      <c r="D4" s="114"/>
      <c r="E4" s="114"/>
      <c r="F4" s="91">
        <v>0.25</v>
      </c>
    </row>
    <row r="5" spans="1:15" ht="12" customHeight="1" thickBot="1" x14ac:dyDescent="0.4"/>
    <row r="6" spans="1:15" s="1" customFormat="1" ht="19.5" thickTop="1" thickBot="1" x14ac:dyDescent="0.5">
      <c r="A6" s="72" t="s">
        <v>21</v>
      </c>
      <c r="B6" s="4" t="s">
        <v>13</v>
      </c>
      <c r="C6" s="4" t="s">
        <v>13</v>
      </c>
      <c r="D6" s="4" t="s">
        <v>13</v>
      </c>
      <c r="E6" s="4" t="s">
        <v>13</v>
      </c>
      <c r="F6" s="5" t="s">
        <v>7</v>
      </c>
      <c r="H6" s="72" t="s">
        <v>22</v>
      </c>
      <c r="I6" s="4" t="str">
        <f>B6</f>
        <v>20XX</v>
      </c>
      <c r="J6" s="4" t="str">
        <f>C6</f>
        <v>20XX</v>
      </c>
      <c r="K6" s="4" t="str">
        <f>D6</f>
        <v>20XX</v>
      </c>
      <c r="L6" s="4" t="str">
        <f>E6</f>
        <v>20XX</v>
      </c>
      <c r="M6" s="6" t="s">
        <v>7</v>
      </c>
    </row>
    <row r="7" spans="1:15" s="93" customFormat="1" ht="15" customHeight="1" thickTop="1" x14ac:dyDescent="0.35">
      <c r="A7" s="7" t="s">
        <v>0</v>
      </c>
      <c r="B7" s="8">
        <f>SUM(B8:B13)</f>
        <v>0</v>
      </c>
      <c r="C7" s="8">
        <f>SUM(C8:C13)</f>
        <v>0</v>
      </c>
      <c r="D7" s="8">
        <f t="shared" ref="D7:E7" si="0">SUM(D8:D13)</f>
        <v>0</v>
      </c>
      <c r="E7" s="8">
        <f t="shared" si="0"/>
        <v>0</v>
      </c>
      <c r="F7" s="9">
        <f>SUM(B7:E7)</f>
        <v>0</v>
      </c>
      <c r="H7" s="10" t="s">
        <v>5</v>
      </c>
      <c r="I7" s="11">
        <f>SUM(I8:I17)</f>
        <v>0</v>
      </c>
      <c r="J7" s="11">
        <f>SUM(J8:J17)</f>
        <v>0</v>
      </c>
      <c r="K7" s="11">
        <f>SUM(K8:K17)</f>
        <v>0</v>
      </c>
      <c r="L7" s="11">
        <f>SUM(L8:L17)</f>
        <v>0</v>
      </c>
      <c r="M7" s="12">
        <f>SUM(I7:L7)</f>
        <v>0</v>
      </c>
    </row>
    <row r="8" spans="1:15" ht="15" customHeight="1" x14ac:dyDescent="0.35">
      <c r="A8" s="16"/>
      <c r="B8" s="17"/>
      <c r="C8" s="17"/>
      <c r="D8" s="17"/>
      <c r="E8" s="17"/>
      <c r="F8" s="33">
        <f>SUM(B8:E8)</f>
        <v>0</v>
      </c>
      <c r="H8" s="13"/>
      <c r="I8" s="14"/>
      <c r="J8" s="14"/>
      <c r="K8" s="14"/>
      <c r="L8" s="14"/>
      <c r="M8" s="15">
        <f t="shared" ref="M8:M42" si="1">SUM(I8:L8)</f>
        <v>0</v>
      </c>
    </row>
    <row r="9" spans="1:15" ht="15" customHeight="1" x14ac:dyDescent="0.35">
      <c r="A9" s="16"/>
      <c r="B9" s="17"/>
      <c r="C9" s="17"/>
      <c r="D9" s="17"/>
      <c r="E9" s="17"/>
      <c r="F9" s="18">
        <f t="shared" ref="F9:F10" si="2">SUM(B9:E9)</f>
        <v>0</v>
      </c>
      <c r="H9" s="16"/>
      <c r="I9" s="17"/>
      <c r="J9" s="17"/>
      <c r="K9" s="17"/>
      <c r="L9" s="17"/>
      <c r="M9" s="18">
        <f t="shared" si="1"/>
        <v>0</v>
      </c>
    </row>
    <row r="10" spans="1:15" ht="15" customHeight="1" x14ac:dyDescent="0.35">
      <c r="A10" s="16"/>
      <c r="B10" s="17"/>
      <c r="C10" s="17"/>
      <c r="D10" s="17"/>
      <c r="E10" s="17"/>
      <c r="F10" s="18">
        <f t="shared" si="2"/>
        <v>0</v>
      </c>
      <c r="H10" s="16"/>
      <c r="I10" s="17"/>
      <c r="J10" s="17"/>
      <c r="K10" s="17"/>
      <c r="L10" s="17"/>
      <c r="M10" s="18">
        <f t="shared" si="1"/>
        <v>0</v>
      </c>
    </row>
    <row r="11" spans="1:15" ht="15" customHeight="1" x14ac:dyDescent="0.35">
      <c r="A11" s="16"/>
      <c r="B11" s="17"/>
      <c r="C11" s="17"/>
      <c r="D11" s="17"/>
      <c r="E11" s="17"/>
      <c r="F11" s="18">
        <f t="shared" ref="F11:F62" si="3">SUM(B11:E11)</f>
        <v>0</v>
      </c>
      <c r="H11" s="16"/>
      <c r="I11" s="17"/>
      <c r="J11" s="17"/>
      <c r="K11" s="17"/>
      <c r="L11" s="17"/>
      <c r="M11" s="18">
        <f t="shared" si="1"/>
        <v>0</v>
      </c>
    </row>
    <row r="12" spans="1:15" ht="15" customHeight="1" x14ac:dyDescent="0.35">
      <c r="A12" s="16"/>
      <c r="B12" s="17"/>
      <c r="C12" s="17"/>
      <c r="D12" s="17"/>
      <c r="E12" s="17"/>
      <c r="F12" s="18">
        <f t="shared" si="3"/>
        <v>0</v>
      </c>
      <c r="H12" s="16"/>
      <c r="I12" s="17"/>
      <c r="J12" s="17"/>
      <c r="K12" s="17"/>
      <c r="L12" s="17"/>
      <c r="M12" s="18">
        <f t="shared" si="1"/>
        <v>0</v>
      </c>
    </row>
    <row r="13" spans="1:15" ht="15" customHeight="1" x14ac:dyDescent="0.35">
      <c r="A13" s="16"/>
      <c r="B13" s="17"/>
      <c r="C13" s="17"/>
      <c r="D13" s="17"/>
      <c r="E13" s="17"/>
      <c r="F13" s="19">
        <f t="shared" si="3"/>
        <v>0</v>
      </c>
      <c r="H13" s="16"/>
      <c r="I13" s="17"/>
      <c r="J13" s="17"/>
      <c r="K13" s="17"/>
      <c r="L13" s="17"/>
      <c r="M13" s="18">
        <f t="shared" si="1"/>
        <v>0</v>
      </c>
      <c r="N13" s="93"/>
      <c r="O13" s="93"/>
    </row>
    <row r="14" spans="1:15" s="93" customFormat="1" ht="15" customHeight="1" x14ac:dyDescent="0.35">
      <c r="A14" s="20" t="s">
        <v>37</v>
      </c>
      <c r="B14" s="21">
        <f>SUM(B15:B19)</f>
        <v>0</v>
      </c>
      <c r="C14" s="21">
        <f>SUM(C15:C19)</f>
        <v>0</v>
      </c>
      <c r="D14" s="21">
        <f>SUM(D15:D19)</f>
        <v>0</v>
      </c>
      <c r="E14" s="21">
        <f>SUM(E15:E19)</f>
        <v>0</v>
      </c>
      <c r="F14" s="22">
        <f t="shared" si="3"/>
        <v>0</v>
      </c>
      <c r="H14" s="16"/>
      <c r="I14" s="17"/>
      <c r="J14" s="17"/>
      <c r="K14" s="17"/>
      <c r="L14" s="17"/>
      <c r="M14" s="18">
        <f t="shared" si="1"/>
        <v>0</v>
      </c>
      <c r="N14" s="92"/>
      <c r="O14" s="92"/>
    </row>
    <row r="15" spans="1:15" ht="15" customHeight="1" x14ac:dyDescent="0.35">
      <c r="A15" s="16"/>
      <c r="B15" s="17"/>
      <c r="C15" s="17"/>
      <c r="D15" s="17"/>
      <c r="E15" s="17"/>
      <c r="F15" s="15">
        <f t="shared" si="3"/>
        <v>0</v>
      </c>
      <c r="H15" s="16"/>
      <c r="I15" s="17"/>
      <c r="J15" s="17"/>
      <c r="K15" s="17"/>
      <c r="L15" s="17"/>
      <c r="M15" s="18">
        <f t="shared" si="1"/>
        <v>0</v>
      </c>
    </row>
    <row r="16" spans="1:15" ht="15" customHeight="1" x14ac:dyDescent="0.35">
      <c r="A16" s="16"/>
      <c r="B16" s="17"/>
      <c r="C16" s="17"/>
      <c r="D16" s="17"/>
      <c r="E16" s="17"/>
      <c r="F16" s="18">
        <f t="shared" si="3"/>
        <v>0</v>
      </c>
      <c r="H16" s="16"/>
      <c r="I16" s="17"/>
      <c r="J16" s="17"/>
      <c r="K16" s="17"/>
      <c r="L16" s="17"/>
      <c r="M16" s="18">
        <f t="shared" si="1"/>
        <v>0</v>
      </c>
    </row>
    <row r="17" spans="1:15" ht="15" customHeight="1" x14ac:dyDescent="0.35">
      <c r="A17" s="16"/>
      <c r="B17" s="17"/>
      <c r="C17" s="17"/>
      <c r="D17" s="17"/>
      <c r="E17" s="17"/>
      <c r="F17" s="18">
        <f t="shared" si="3"/>
        <v>0</v>
      </c>
      <c r="H17" s="13"/>
      <c r="I17" s="14"/>
      <c r="J17" s="14"/>
      <c r="K17" s="14"/>
      <c r="L17" s="14"/>
      <c r="M17" s="15">
        <f t="shared" si="1"/>
        <v>0</v>
      </c>
    </row>
    <row r="18" spans="1:15" ht="15" customHeight="1" x14ac:dyDescent="0.35">
      <c r="A18" s="16"/>
      <c r="B18" s="17"/>
      <c r="C18" s="17"/>
      <c r="D18" s="17"/>
      <c r="E18" s="17"/>
      <c r="F18" s="18">
        <f t="shared" si="3"/>
        <v>0</v>
      </c>
      <c r="H18" s="20" t="s">
        <v>10</v>
      </c>
      <c r="I18" s="21">
        <f>SUM(I19:I24)</f>
        <v>0</v>
      </c>
      <c r="J18" s="21">
        <f t="shared" ref="J18:L18" si="4">SUM(J19:J24)</f>
        <v>0</v>
      </c>
      <c r="K18" s="21">
        <f t="shared" si="4"/>
        <v>0</v>
      </c>
      <c r="L18" s="21">
        <f t="shared" si="4"/>
        <v>0</v>
      </c>
      <c r="M18" s="22">
        <f t="shared" si="1"/>
        <v>0</v>
      </c>
    </row>
    <row r="19" spans="1:15" ht="15" customHeight="1" x14ac:dyDescent="0.35">
      <c r="A19" s="16"/>
      <c r="B19" s="17"/>
      <c r="C19" s="17"/>
      <c r="D19" s="17"/>
      <c r="E19" s="17"/>
      <c r="F19" s="18">
        <f t="shared" si="3"/>
        <v>0</v>
      </c>
      <c r="G19" s="93"/>
      <c r="H19" s="13"/>
      <c r="I19" s="14"/>
      <c r="J19" s="14"/>
      <c r="K19" s="14"/>
      <c r="L19" s="14"/>
      <c r="M19" s="15">
        <f t="shared" si="1"/>
        <v>0</v>
      </c>
      <c r="N19" s="93"/>
      <c r="O19" s="93"/>
    </row>
    <row r="20" spans="1:15" s="93" customFormat="1" ht="15" customHeight="1" x14ac:dyDescent="0.35">
      <c r="A20" s="20" t="s">
        <v>1</v>
      </c>
      <c r="B20" s="21">
        <f>SUM(B21:B23)</f>
        <v>0</v>
      </c>
      <c r="C20" s="21">
        <f t="shared" ref="C20:E20" si="5">SUM(C21:C23)</f>
        <v>0</v>
      </c>
      <c r="D20" s="21">
        <f t="shared" si="5"/>
        <v>0</v>
      </c>
      <c r="E20" s="21">
        <f t="shared" si="5"/>
        <v>0</v>
      </c>
      <c r="F20" s="22">
        <f t="shared" si="3"/>
        <v>0</v>
      </c>
      <c r="G20" s="92"/>
      <c r="H20" s="16"/>
      <c r="I20" s="17"/>
      <c r="J20" s="17"/>
      <c r="K20" s="17"/>
      <c r="L20" s="17"/>
      <c r="M20" s="18">
        <f t="shared" si="1"/>
        <v>0</v>
      </c>
      <c r="N20" s="92"/>
      <c r="O20" s="92"/>
    </row>
    <row r="21" spans="1:15" ht="15" customHeight="1" x14ac:dyDescent="0.35">
      <c r="A21" s="16"/>
      <c r="B21" s="17"/>
      <c r="C21" s="17"/>
      <c r="D21" s="17"/>
      <c r="E21" s="17"/>
      <c r="F21" s="15">
        <f t="shared" si="3"/>
        <v>0</v>
      </c>
      <c r="H21" s="16"/>
      <c r="I21" s="17"/>
      <c r="J21" s="17"/>
      <c r="K21" s="17"/>
      <c r="L21" s="17"/>
      <c r="M21" s="18">
        <f t="shared" si="1"/>
        <v>0</v>
      </c>
    </row>
    <row r="22" spans="1:15" ht="15" customHeight="1" x14ac:dyDescent="0.35">
      <c r="A22" s="16"/>
      <c r="B22" s="17"/>
      <c r="C22" s="17"/>
      <c r="D22" s="17"/>
      <c r="E22" s="17"/>
      <c r="F22" s="18">
        <f t="shared" si="3"/>
        <v>0</v>
      </c>
      <c r="H22" s="16"/>
      <c r="I22" s="17"/>
      <c r="J22" s="17"/>
      <c r="K22" s="17"/>
      <c r="L22" s="17"/>
      <c r="M22" s="18">
        <f t="shared" si="1"/>
        <v>0</v>
      </c>
    </row>
    <row r="23" spans="1:15" ht="15" customHeight="1" x14ac:dyDescent="0.35">
      <c r="A23" s="16"/>
      <c r="B23" s="17"/>
      <c r="C23" s="17"/>
      <c r="D23" s="17"/>
      <c r="E23" s="17"/>
      <c r="F23" s="15">
        <f t="shared" si="3"/>
        <v>0</v>
      </c>
      <c r="H23" s="16"/>
      <c r="I23" s="17"/>
      <c r="J23" s="17"/>
      <c r="K23" s="17"/>
      <c r="L23" s="17"/>
      <c r="M23" s="18">
        <f t="shared" si="1"/>
        <v>0</v>
      </c>
    </row>
    <row r="24" spans="1:15" ht="15" customHeight="1" x14ac:dyDescent="0.35">
      <c r="A24" s="20" t="s">
        <v>38</v>
      </c>
      <c r="B24" s="21">
        <f>SUM(B25:B29)</f>
        <v>0</v>
      </c>
      <c r="C24" s="21">
        <f>SUM(C25:C29)</f>
        <v>0</v>
      </c>
      <c r="D24" s="21">
        <f>SUM(D25:D29)</f>
        <v>0</v>
      </c>
      <c r="E24" s="21">
        <f>SUM(E25:E29)</f>
        <v>0</v>
      </c>
      <c r="F24" s="22">
        <f t="shared" si="3"/>
        <v>0</v>
      </c>
      <c r="H24" s="13"/>
      <c r="I24" s="14"/>
      <c r="J24" s="14"/>
      <c r="K24" s="14"/>
      <c r="L24" s="14"/>
      <c r="M24" s="15">
        <f t="shared" si="1"/>
        <v>0</v>
      </c>
    </row>
    <row r="25" spans="1:15" ht="15" customHeight="1" x14ac:dyDescent="0.35">
      <c r="A25" s="16"/>
      <c r="B25" s="17"/>
      <c r="C25" s="17"/>
      <c r="D25" s="17"/>
      <c r="E25" s="17"/>
      <c r="F25" s="15">
        <f t="shared" si="3"/>
        <v>0</v>
      </c>
      <c r="H25" s="23" t="s">
        <v>23</v>
      </c>
      <c r="I25" s="24">
        <f>I7+I18</f>
        <v>0</v>
      </c>
      <c r="J25" s="24">
        <f>J7+J18</f>
        <v>0</v>
      </c>
      <c r="K25" s="24">
        <f>K7+K18</f>
        <v>0</v>
      </c>
      <c r="L25" s="24">
        <f>L7+L18</f>
        <v>0</v>
      </c>
      <c r="M25" s="25">
        <f>SUM(I25:L25)</f>
        <v>0</v>
      </c>
    </row>
    <row r="26" spans="1:15" ht="15" customHeight="1" x14ac:dyDescent="0.35">
      <c r="A26" s="16"/>
      <c r="B26" s="17"/>
      <c r="C26" s="17"/>
      <c r="D26" s="17"/>
      <c r="E26" s="17"/>
      <c r="F26" s="18">
        <f t="shared" si="3"/>
        <v>0</v>
      </c>
      <c r="H26" s="20" t="s">
        <v>6</v>
      </c>
      <c r="I26" s="21">
        <f>SUM(I27:I35)</f>
        <v>0</v>
      </c>
      <c r="J26" s="21">
        <f>SUM(J27:J35)</f>
        <v>0</v>
      </c>
      <c r="K26" s="21">
        <f>SUM(K27:K35)</f>
        <v>0</v>
      </c>
      <c r="L26" s="21">
        <f>SUM(L27:L35)</f>
        <v>0</v>
      </c>
      <c r="M26" s="22">
        <f>SUM(I26:L26)</f>
        <v>0</v>
      </c>
    </row>
    <row r="27" spans="1:15" ht="15" customHeight="1" x14ac:dyDescent="0.35">
      <c r="A27" s="16"/>
      <c r="B27" s="17"/>
      <c r="C27" s="17"/>
      <c r="D27" s="17"/>
      <c r="E27" s="17"/>
      <c r="F27" s="18">
        <f t="shared" si="3"/>
        <v>0</v>
      </c>
      <c r="G27" s="93"/>
      <c r="H27" s="13"/>
      <c r="I27" s="14"/>
      <c r="J27" s="14"/>
      <c r="K27" s="14"/>
      <c r="L27" s="14"/>
      <c r="M27" s="15">
        <f t="shared" si="1"/>
        <v>0</v>
      </c>
      <c r="N27" s="93"/>
      <c r="O27" s="93"/>
    </row>
    <row r="28" spans="1:15" s="93" customFormat="1" ht="15" customHeight="1" x14ac:dyDescent="0.35">
      <c r="A28" s="16"/>
      <c r="B28" s="17"/>
      <c r="C28" s="17"/>
      <c r="D28" s="17"/>
      <c r="E28" s="17"/>
      <c r="F28" s="18">
        <f t="shared" si="3"/>
        <v>0</v>
      </c>
      <c r="H28" s="16"/>
      <c r="I28" s="17"/>
      <c r="J28" s="17"/>
      <c r="K28" s="17"/>
      <c r="L28" s="17"/>
      <c r="M28" s="18">
        <f t="shared" si="1"/>
        <v>0</v>
      </c>
      <c r="N28" s="92"/>
      <c r="O28" s="92"/>
    </row>
    <row r="29" spans="1:15" ht="15" customHeight="1" x14ac:dyDescent="0.35">
      <c r="A29" s="16"/>
      <c r="B29" s="17"/>
      <c r="C29" s="17"/>
      <c r="D29" s="17"/>
      <c r="E29" s="17"/>
      <c r="F29" s="15">
        <f t="shared" si="3"/>
        <v>0</v>
      </c>
      <c r="G29" s="93"/>
      <c r="H29" s="16"/>
      <c r="I29" s="17"/>
      <c r="J29" s="17"/>
      <c r="K29" s="17"/>
      <c r="L29" s="17"/>
      <c r="M29" s="18">
        <f t="shared" si="1"/>
        <v>0</v>
      </c>
      <c r="N29" s="93"/>
      <c r="O29" s="93"/>
    </row>
    <row r="30" spans="1:15" s="93" customFormat="1" ht="15" customHeight="1" x14ac:dyDescent="0.35">
      <c r="A30" s="20" t="s">
        <v>47</v>
      </c>
      <c r="B30" s="21">
        <f>SUM(B31:B36)</f>
        <v>0</v>
      </c>
      <c r="C30" s="21">
        <f>SUM(C31:C36)</f>
        <v>0</v>
      </c>
      <c r="D30" s="21">
        <f>SUM(D31:D36)</f>
        <v>0</v>
      </c>
      <c r="E30" s="21">
        <f>SUM(E31:E36)</f>
        <v>0</v>
      </c>
      <c r="F30" s="22">
        <f>SUM(B30:E30)</f>
        <v>0</v>
      </c>
      <c r="H30" s="16"/>
      <c r="I30" s="17"/>
      <c r="J30" s="17"/>
      <c r="K30" s="17"/>
      <c r="L30" s="17"/>
      <c r="M30" s="18">
        <f t="shared" si="1"/>
        <v>0</v>
      </c>
    </row>
    <row r="31" spans="1:15" s="93" customFormat="1" ht="15" customHeight="1" x14ac:dyDescent="0.35">
      <c r="A31" s="102"/>
      <c r="B31" s="117"/>
      <c r="C31" s="117"/>
      <c r="D31" s="117"/>
      <c r="E31" s="117"/>
      <c r="F31" s="73">
        <f>SUM(B31:E31)</f>
        <v>0</v>
      </c>
      <c r="G31" s="92"/>
      <c r="H31" s="16"/>
      <c r="I31" s="17"/>
      <c r="J31" s="17"/>
      <c r="K31" s="17"/>
      <c r="L31" s="17"/>
      <c r="M31" s="18">
        <f t="shared" si="1"/>
        <v>0</v>
      </c>
      <c r="N31" s="92"/>
    </row>
    <row r="32" spans="1:15" s="93" customFormat="1" ht="15" customHeight="1" x14ac:dyDescent="0.35">
      <c r="A32" s="103"/>
      <c r="B32" s="118"/>
      <c r="C32" s="118"/>
      <c r="D32" s="118"/>
      <c r="E32" s="118"/>
      <c r="F32" s="74">
        <f t="shared" ref="F32:F34" si="6">SUM(B32:E32)</f>
        <v>0</v>
      </c>
      <c r="H32" s="16"/>
      <c r="I32" s="17"/>
      <c r="J32" s="17"/>
      <c r="K32" s="17"/>
      <c r="L32" s="17"/>
      <c r="M32" s="18">
        <f t="shared" si="1"/>
        <v>0</v>
      </c>
      <c r="O32" s="92"/>
    </row>
    <row r="33" spans="1:15" s="93" customFormat="1" ht="15" customHeight="1" x14ac:dyDescent="0.35">
      <c r="A33" s="103"/>
      <c r="B33" s="118"/>
      <c r="C33" s="118"/>
      <c r="D33" s="118"/>
      <c r="E33" s="118"/>
      <c r="F33" s="74">
        <f t="shared" ref="F33" si="7">SUM(B33:E33)</f>
        <v>0</v>
      </c>
      <c r="H33" s="16"/>
      <c r="I33" s="17"/>
      <c r="J33" s="17"/>
      <c r="K33" s="17"/>
      <c r="L33" s="17"/>
      <c r="M33" s="18">
        <f t="shared" ref="M33" si="8">SUM(I33:L33)</f>
        <v>0</v>
      </c>
      <c r="O33" s="92"/>
    </row>
    <row r="34" spans="1:15" ht="15" customHeight="1" x14ac:dyDescent="0.35">
      <c r="A34" s="103"/>
      <c r="B34" s="118"/>
      <c r="C34" s="118"/>
      <c r="D34" s="118"/>
      <c r="E34" s="118"/>
      <c r="F34" s="74">
        <f t="shared" si="6"/>
        <v>0</v>
      </c>
      <c r="H34" s="16"/>
      <c r="I34" s="17"/>
      <c r="J34" s="17"/>
      <c r="K34" s="17"/>
      <c r="L34" s="17"/>
      <c r="M34" s="18">
        <f t="shared" si="1"/>
        <v>0</v>
      </c>
      <c r="O34" s="93"/>
    </row>
    <row r="35" spans="1:15" s="93" customFormat="1" ht="15" customHeight="1" x14ac:dyDescent="0.35">
      <c r="A35" s="103"/>
      <c r="B35" s="118"/>
      <c r="C35" s="118"/>
      <c r="D35" s="118"/>
      <c r="E35" s="118"/>
      <c r="F35" s="74">
        <f t="shared" ref="F35:F36" si="9">SUM(B35:E35)</f>
        <v>0</v>
      </c>
      <c r="H35" s="13"/>
      <c r="I35" s="14"/>
      <c r="J35" s="14"/>
      <c r="K35" s="14"/>
      <c r="L35" s="14"/>
      <c r="M35" s="18">
        <f t="shared" si="1"/>
        <v>0</v>
      </c>
      <c r="N35" s="92"/>
      <c r="O35" s="92"/>
    </row>
    <row r="36" spans="1:15" ht="15" customHeight="1" x14ac:dyDescent="0.35">
      <c r="A36" s="103"/>
      <c r="B36" s="118"/>
      <c r="C36" s="118"/>
      <c r="D36" s="118"/>
      <c r="E36" s="118"/>
      <c r="F36" s="74">
        <f t="shared" si="9"/>
        <v>0</v>
      </c>
      <c r="H36" s="20" t="s">
        <v>11</v>
      </c>
      <c r="I36" s="21">
        <f>SUM(I37:I42)</f>
        <v>0</v>
      </c>
      <c r="J36" s="21">
        <f t="shared" ref="J36:L36" si="10">SUM(J37:J42)</f>
        <v>0</v>
      </c>
      <c r="K36" s="21">
        <f t="shared" si="10"/>
        <v>0</v>
      </c>
      <c r="L36" s="21">
        <f t="shared" si="10"/>
        <v>0</v>
      </c>
      <c r="M36" s="22">
        <f t="shared" si="1"/>
        <v>0</v>
      </c>
    </row>
    <row r="37" spans="1:15" s="93" customFormat="1" ht="15" customHeight="1" x14ac:dyDescent="0.35">
      <c r="A37" s="20" t="s">
        <v>8</v>
      </c>
      <c r="B37" s="21">
        <f>SUM(B38:B39)</f>
        <v>0</v>
      </c>
      <c r="C37" s="21">
        <f>SUM(C38:C39)</f>
        <v>0</v>
      </c>
      <c r="D37" s="21">
        <f>SUM(D38:D39)</f>
        <v>0</v>
      </c>
      <c r="E37" s="21">
        <f>SUM(E38:E39)</f>
        <v>0</v>
      </c>
      <c r="F37" s="22">
        <f t="shared" si="3"/>
        <v>0</v>
      </c>
      <c r="G37" s="92"/>
      <c r="H37" s="27"/>
      <c r="I37" s="14"/>
      <c r="J37" s="14"/>
      <c r="K37" s="14"/>
      <c r="L37" s="14"/>
      <c r="M37" s="15">
        <f t="shared" si="1"/>
        <v>0</v>
      </c>
      <c r="N37" s="92"/>
      <c r="O37" s="92"/>
    </row>
    <row r="38" spans="1:15" ht="15" customHeight="1" x14ac:dyDescent="0.35">
      <c r="A38" s="102" t="s">
        <v>2</v>
      </c>
      <c r="B38" s="26">
        <f>(B7+B30)*0.4524</f>
        <v>0</v>
      </c>
      <c r="C38" s="26">
        <f>(C7+C30)*0.4524</f>
        <v>0</v>
      </c>
      <c r="D38" s="26">
        <f>(D7+D30)*0.4524</f>
        <v>0</v>
      </c>
      <c r="E38" s="26">
        <f>(E7+E30)*0.4524</f>
        <v>0</v>
      </c>
      <c r="F38" s="15">
        <f>SUM(B38:E38)</f>
        <v>0</v>
      </c>
      <c r="H38" s="16"/>
      <c r="I38" s="17"/>
      <c r="J38" s="17"/>
      <c r="K38" s="17"/>
      <c r="L38" s="17"/>
      <c r="M38" s="18">
        <f t="shared" si="1"/>
        <v>0</v>
      </c>
    </row>
    <row r="39" spans="1:15" ht="15" customHeight="1" x14ac:dyDescent="0.35">
      <c r="A39" s="102" t="s">
        <v>9</v>
      </c>
      <c r="B39" s="26">
        <f>(B7+B20+B24+B38+B30)*$F$4</f>
        <v>0</v>
      </c>
      <c r="C39" s="26">
        <f>(C7+C20+C24+C38+C30)*$F$4</f>
        <v>0</v>
      </c>
      <c r="D39" s="26">
        <f>(D7+D20+D24+D38+D30)*$F$4</f>
        <v>0</v>
      </c>
      <c r="E39" s="26">
        <f>(E7+E20+E24+E38+E30)*$F$4</f>
        <v>0</v>
      </c>
      <c r="F39" s="15">
        <f>SUM(B39:E39)</f>
        <v>0</v>
      </c>
      <c r="H39" s="16"/>
      <c r="I39" s="17"/>
      <c r="J39" s="17"/>
      <c r="K39" s="17"/>
      <c r="L39" s="17"/>
      <c r="M39" s="18">
        <f t="shared" si="1"/>
        <v>0</v>
      </c>
    </row>
    <row r="40" spans="1:15" ht="15" customHeight="1" x14ac:dyDescent="0.35">
      <c r="A40" s="20" t="s">
        <v>12</v>
      </c>
      <c r="B40" s="21">
        <f>SUM(B41)</f>
        <v>0</v>
      </c>
      <c r="C40" s="21">
        <f t="shared" ref="C40:E40" si="11">SUM(C41)</f>
        <v>0</v>
      </c>
      <c r="D40" s="21">
        <f t="shared" si="11"/>
        <v>0</v>
      </c>
      <c r="E40" s="21">
        <f t="shared" si="11"/>
        <v>0</v>
      </c>
      <c r="F40" s="22">
        <f t="shared" ref="F40" si="12">SUM(B40:E40)</f>
        <v>0</v>
      </c>
      <c r="H40" s="16"/>
      <c r="I40" s="17"/>
      <c r="J40" s="17"/>
      <c r="K40" s="17"/>
      <c r="L40" s="17"/>
      <c r="M40" s="18">
        <f t="shared" si="1"/>
        <v>0</v>
      </c>
    </row>
    <row r="41" spans="1:15" ht="15" customHeight="1" x14ac:dyDescent="0.35">
      <c r="A41" s="13"/>
      <c r="B41" s="14"/>
      <c r="C41" s="14"/>
      <c r="D41" s="14"/>
      <c r="E41" s="14"/>
      <c r="F41" s="15">
        <f>SUM(B41:E41)</f>
        <v>0</v>
      </c>
      <c r="H41" s="16"/>
      <c r="I41" s="17"/>
      <c r="J41" s="17"/>
      <c r="K41" s="17"/>
      <c r="L41" s="17"/>
      <c r="M41" s="18">
        <f t="shared" si="1"/>
        <v>0</v>
      </c>
      <c r="N41" s="93"/>
    </row>
    <row r="42" spans="1:15" ht="15" customHeight="1" x14ac:dyDescent="0.35">
      <c r="A42" s="23" t="s">
        <v>16</v>
      </c>
      <c r="B42" s="24">
        <f>B7+B14+B20+B24+B37+B40+B30</f>
        <v>0</v>
      </c>
      <c r="C42" s="24">
        <f>C7+C14+C20+C24+C37+C40+C30</f>
        <v>0</v>
      </c>
      <c r="D42" s="24">
        <f>D7+D14+D20+D24+D37+D40+D30</f>
        <v>0</v>
      </c>
      <c r="E42" s="24">
        <f>E7+E14+E20+E24+E37+E40+E30</f>
        <v>0</v>
      </c>
      <c r="F42" s="25">
        <f>SUM(B42:E42)</f>
        <v>0</v>
      </c>
      <c r="G42" s="93"/>
      <c r="H42" s="35"/>
      <c r="I42" s="36"/>
      <c r="J42" s="36"/>
      <c r="K42" s="36"/>
      <c r="L42" s="36"/>
      <c r="M42" s="37">
        <f t="shared" si="1"/>
        <v>0</v>
      </c>
      <c r="O42" s="93"/>
    </row>
    <row r="43" spans="1:15" ht="15" customHeight="1" x14ac:dyDescent="0.35">
      <c r="A43" s="28" t="s">
        <v>3</v>
      </c>
      <c r="B43" s="29">
        <f>SUM(B44:B45)</f>
        <v>0</v>
      </c>
      <c r="C43" s="29">
        <f t="shared" ref="C43:E43" si="13">SUM(C44:C45)</f>
        <v>0</v>
      </c>
      <c r="D43" s="29">
        <f t="shared" si="13"/>
        <v>0</v>
      </c>
      <c r="E43" s="29">
        <f t="shared" si="13"/>
        <v>0</v>
      </c>
      <c r="F43" s="30">
        <f t="shared" si="3"/>
        <v>0</v>
      </c>
      <c r="H43" s="38" t="s">
        <v>24</v>
      </c>
      <c r="I43" s="39">
        <f>I26+I36</f>
        <v>0</v>
      </c>
      <c r="J43" s="39">
        <f>J26+J36</f>
        <v>0</v>
      </c>
      <c r="K43" s="39">
        <f>K26+K36</f>
        <v>0</v>
      </c>
      <c r="L43" s="39">
        <f>L26+L36</f>
        <v>0</v>
      </c>
      <c r="M43" s="40">
        <f>SUM(I43:L43)</f>
        <v>0</v>
      </c>
    </row>
    <row r="44" spans="1:15" s="93" customFormat="1" ht="15" customHeight="1" thickBot="1" x14ac:dyDescent="0.4">
      <c r="A44" s="31"/>
      <c r="B44" s="32"/>
      <c r="C44" s="32"/>
      <c r="D44" s="32"/>
      <c r="E44" s="32"/>
      <c r="F44" s="33">
        <f t="shared" si="3"/>
        <v>0</v>
      </c>
      <c r="G44" s="92"/>
      <c r="H44" s="42" t="s">
        <v>26</v>
      </c>
      <c r="I44" s="43">
        <f>I25+I43</f>
        <v>0</v>
      </c>
      <c r="J44" s="43">
        <f>J25+J43</f>
        <v>0</v>
      </c>
      <c r="K44" s="43">
        <f>K25+K43</f>
        <v>0</v>
      </c>
      <c r="L44" s="43">
        <f>L25+L43</f>
        <v>0</v>
      </c>
      <c r="M44" s="44">
        <f>SUM(I44:L44)</f>
        <v>0</v>
      </c>
      <c r="N44" s="92"/>
      <c r="O44" s="92"/>
    </row>
    <row r="45" spans="1:15" ht="15" customHeight="1" thickTop="1" x14ac:dyDescent="0.35">
      <c r="A45" s="13"/>
      <c r="B45" s="34"/>
      <c r="C45" s="34"/>
      <c r="D45" s="34"/>
      <c r="E45" s="34"/>
      <c r="F45" s="15">
        <f t="shared" si="3"/>
        <v>0</v>
      </c>
    </row>
    <row r="46" spans="1:15" ht="15" customHeight="1" thickBot="1" x14ac:dyDescent="0.4">
      <c r="A46" s="23" t="s">
        <v>15</v>
      </c>
      <c r="B46" s="24">
        <f>B42-B43</f>
        <v>0</v>
      </c>
      <c r="C46" s="24">
        <f t="shared" ref="C46:E46" si="14">C42-C43</f>
        <v>0</v>
      </c>
      <c r="D46" s="24">
        <f t="shared" si="14"/>
        <v>0</v>
      </c>
      <c r="E46" s="24">
        <f t="shared" si="14"/>
        <v>0</v>
      </c>
      <c r="F46" s="25">
        <f>SUM(B46:E46)</f>
        <v>0</v>
      </c>
    </row>
    <row r="47" spans="1:15" s="94" customFormat="1" ht="15" customHeight="1" thickTop="1" thickBot="1" x14ac:dyDescent="0.35">
      <c r="A47" s="76" t="s">
        <v>10</v>
      </c>
      <c r="B47" s="21">
        <f>SUM(B48:B53)</f>
        <v>0</v>
      </c>
      <c r="C47" s="21">
        <f t="shared" ref="C47:E47" si="15">SUM(C48:C53)</f>
        <v>0</v>
      </c>
      <c r="D47" s="21">
        <f t="shared" si="15"/>
        <v>0</v>
      </c>
      <c r="E47" s="21">
        <f t="shared" si="15"/>
        <v>0</v>
      </c>
      <c r="F47" s="77">
        <f t="shared" si="3"/>
        <v>0</v>
      </c>
      <c r="H47" s="78" t="s">
        <v>25</v>
      </c>
      <c r="I47" s="79" t="str">
        <f>B6</f>
        <v>20XX</v>
      </c>
      <c r="J47" s="79" t="str">
        <f>C6</f>
        <v>20XX</v>
      </c>
      <c r="K47" s="79" t="str">
        <f>D6</f>
        <v>20XX</v>
      </c>
      <c r="L47" s="79" t="str">
        <f>E6</f>
        <v>20XX</v>
      </c>
      <c r="M47" s="80" t="s">
        <v>7</v>
      </c>
    </row>
    <row r="48" spans="1:15" ht="15" customHeight="1" thickTop="1" thickBot="1" x14ac:dyDescent="0.4">
      <c r="A48" s="41" t="str">
        <f t="shared" ref="A48:A53" si="16">TEXT(H19,)</f>
        <v/>
      </c>
      <c r="B48" s="46">
        <f t="shared" ref="B48:E53" si="17">SUM(I19)</f>
        <v>0</v>
      </c>
      <c r="C48" s="46">
        <f t="shared" si="17"/>
        <v>0</v>
      </c>
      <c r="D48" s="46">
        <f t="shared" si="17"/>
        <v>0</v>
      </c>
      <c r="E48" s="46">
        <f t="shared" si="17"/>
        <v>0</v>
      </c>
      <c r="F48" s="33">
        <f t="shared" si="3"/>
        <v>0</v>
      </c>
      <c r="H48" s="3" t="s">
        <v>4</v>
      </c>
      <c r="I48" s="47">
        <f>SUM(B62-I44)</f>
        <v>0</v>
      </c>
      <c r="J48" s="47">
        <f>SUM(C62-J44)</f>
        <v>0</v>
      </c>
      <c r="K48" s="47">
        <f>SUM(D62-K44)</f>
        <v>0</v>
      </c>
      <c r="L48" s="47">
        <f>SUM(E62-L44)</f>
        <v>0</v>
      </c>
      <c r="M48" s="48">
        <f>SUM(I48:L48)</f>
        <v>0</v>
      </c>
      <c r="N48" s="93"/>
    </row>
    <row r="49" spans="1:15" ht="15" customHeight="1" thickTop="1" x14ac:dyDescent="0.35">
      <c r="A49" s="45" t="str">
        <f t="shared" si="16"/>
        <v/>
      </c>
      <c r="B49" s="46">
        <f t="shared" si="17"/>
        <v>0</v>
      </c>
      <c r="C49" s="46">
        <f t="shared" si="17"/>
        <v>0</v>
      </c>
      <c r="D49" s="46">
        <f t="shared" si="17"/>
        <v>0</v>
      </c>
      <c r="E49" s="46">
        <f t="shared" si="17"/>
        <v>0</v>
      </c>
      <c r="F49" s="18">
        <f t="shared" si="3"/>
        <v>0</v>
      </c>
      <c r="G49" s="93"/>
      <c r="H49" s="95"/>
      <c r="I49" s="96"/>
      <c r="J49" s="96"/>
      <c r="K49" s="96"/>
      <c r="L49" s="96"/>
      <c r="M49" s="97"/>
      <c r="O49" s="93"/>
    </row>
    <row r="50" spans="1:15" ht="15" customHeight="1" thickBot="1" x14ac:dyDescent="0.4">
      <c r="A50" s="45" t="str">
        <f t="shared" si="16"/>
        <v/>
      </c>
      <c r="B50" s="46">
        <f t="shared" si="17"/>
        <v>0</v>
      </c>
      <c r="C50" s="46">
        <f t="shared" si="17"/>
        <v>0</v>
      </c>
      <c r="D50" s="46">
        <f t="shared" si="17"/>
        <v>0</v>
      </c>
      <c r="E50" s="46">
        <f t="shared" si="17"/>
        <v>0</v>
      </c>
      <c r="F50" s="18">
        <f t="shared" si="3"/>
        <v>0</v>
      </c>
      <c r="H50" s="95"/>
      <c r="I50" s="96"/>
      <c r="J50" s="96"/>
      <c r="K50" s="96"/>
      <c r="L50" s="96"/>
      <c r="M50" s="97"/>
    </row>
    <row r="51" spans="1:15" s="93" customFormat="1" ht="15" thickTop="1" x14ac:dyDescent="0.35">
      <c r="A51" s="45" t="str">
        <f t="shared" si="16"/>
        <v/>
      </c>
      <c r="B51" s="46">
        <f t="shared" si="17"/>
        <v>0</v>
      </c>
      <c r="C51" s="46">
        <f t="shared" si="17"/>
        <v>0</v>
      </c>
      <c r="D51" s="46">
        <f t="shared" si="17"/>
        <v>0</v>
      </c>
      <c r="E51" s="46">
        <f t="shared" si="17"/>
        <v>0</v>
      </c>
      <c r="F51" s="18">
        <f t="shared" si="3"/>
        <v>0</v>
      </c>
      <c r="G51" s="92"/>
      <c r="H51" s="106" t="s">
        <v>30</v>
      </c>
      <c r="I51" s="108">
        <f>I44+I48</f>
        <v>0</v>
      </c>
      <c r="J51" s="108">
        <f>J44+J48</f>
        <v>0</v>
      </c>
      <c r="K51" s="108">
        <f>K44+K48</f>
        <v>0</v>
      </c>
      <c r="L51" s="108">
        <f>L44+L48</f>
        <v>0</v>
      </c>
      <c r="M51" s="104">
        <f>SUM(M48+M36+M26+M18+M7)</f>
        <v>0</v>
      </c>
      <c r="N51" s="98"/>
      <c r="O51" s="92"/>
    </row>
    <row r="52" spans="1:15" ht="15" customHeight="1" thickBot="1" x14ac:dyDescent="0.4">
      <c r="A52" s="45" t="str">
        <f t="shared" si="16"/>
        <v/>
      </c>
      <c r="B52" s="46">
        <f t="shared" si="17"/>
        <v>0</v>
      </c>
      <c r="C52" s="46">
        <f t="shared" si="17"/>
        <v>0</v>
      </c>
      <c r="D52" s="46">
        <f t="shared" si="17"/>
        <v>0</v>
      </c>
      <c r="E52" s="46">
        <f t="shared" si="17"/>
        <v>0</v>
      </c>
      <c r="F52" s="18">
        <f t="shared" si="3"/>
        <v>0</v>
      </c>
      <c r="H52" s="107"/>
      <c r="I52" s="109"/>
      <c r="J52" s="109"/>
      <c r="K52" s="109"/>
      <c r="L52" s="109"/>
      <c r="M52" s="105"/>
    </row>
    <row r="53" spans="1:15" ht="15" customHeight="1" thickTop="1" x14ac:dyDescent="0.35">
      <c r="A53" s="49" t="str">
        <f t="shared" si="16"/>
        <v/>
      </c>
      <c r="B53" s="46">
        <f t="shared" si="17"/>
        <v>0</v>
      </c>
      <c r="C53" s="46">
        <f t="shared" si="17"/>
        <v>0</v>
      </c>
      <c r="D53" s="46">
        <f t="shared" si="17"/>
        <v>0</v>
      </c>
      <c r="E53" s="46">
        <f t="shared" si="17"/>
        <v>0</v>
      </c>
      <c r="F53" s="19">
        <f t="shared" si="3"/>
        <v>0</v>
      </c>
      <c r="H53" s="99"/>
      <c r="I53" s="99"/>
      <c r="J53" s="99"/>
      <c r="K53" s="99"/>
      <c r="L53" s="99"/>
      <c r="M53" s="99"/>
    </row>
    <row r="54" spans="1:15" ht="15" customHeight="1" x14ac:dyDescent="0.35">
      <c r="A54" s="20" t="s">
        <v>11</v>
      </c>
      <c r="B54" s="21">
        <f>SUM(B55:B60)</f>
        <v>0</v>
      </c>
      <c r="C54" s="21">
        <f>SUM(C55:C60)</f>
        <v>0</v>
      </c>
      <c r="D54" s="21">
        <f t="shared" ref="D54:E54" si="18">SUM(D55:D60)</f>
        <v>0</v>
      </c>
      <c r="E54" s="21">
        <f t="shared" si="18"/>
        <v>0</v>
      </c>
      <c r="F54" s="22">
        <f t="shared" si="3"/>
        <v>0</v>
      </c>
      <c r="H54" s="99"/>
      <c r="I54" s="99"/>
      <c r="J54" s="99"/>
      <c r="K54" s="99"/>
      <c r="L54" s="99"/>
      <c r="M54" s="99"/>
    </row>
    <row r="55" spans="1:15" ht="15" customHeight="1" thickBot="1" x14ac:dyDescent="0.4">
      <c r="A55" s="50" t="str">
        <f>TEXT(H37,)</f>
        <v/>
      </c>
      <c r="B55" s="46">
        <f>SUM(I37)</f>
        <v>0</v>
      </c>
      <c r="C55" s="46">
        <f t="shared" ref="C55:E55" si="19">SUM(J37)</f>
        <v>0</v>
      </c>
      <c r="D55" s="46">
        <f t="shared" si="19"/>
        <v>0</v>
      </c>
      <c r="E55" s="46">
        <f t="shared" si="19"/>
        <v>0</v>
      </c>
      <c r="F55" s="15">
        <f t="shared" si="3"/>
        <v>0</v>
      </c>
      <c r="H55" s="99"/>
      <c r="I55" s="99"/>
      <c r="J55" s="99"/>
      <c r="K55" s="99"/>
      <c r="L55" s="99"/>
      <c r="M55" s="99"/>
    </row>
    <row r="56" spans="1:15" ht="15" customHeight="1" thickTop="1" x14ac:dyDescent="0.35">
      <c r="A56" s="45" t="str">
        <f t="shared" ref="A56:A60" si="20">TEXT(H38,)</f>
        <v/>
      </c>
      <c r="B56" s="46">
        <f t="shared" ref="B56:B60" si="21">SUM(I38)</f>
        <v>0</v>
      </c>
      <c r="C56" s="46">
        <f t="shared" ref="C56:C60" si="22">SUM(J38)</f>
        <v>0</v>
      </c>
      <c r="D56" s="46">
        <f t="shared" ref="D56:D60" si="23">SUM(K38)</f>
        <v>0</v>
      </c>
      <c r="E56" s="46">
        <f t="shared" ref="E56:E60" si="24">SUM(L38)</f>
        <v>0</v>
      </c>
      <c r="F56" s="18">
        <f t="shared" si="3"/>
        <v>0</v>
      </c>
      <c r="H56" s="51" t="s">
        <v>29</v>
      </c>
      <c r="I56" s="52"/>
      <c r="J56" s="52"/>
      <c r="K56" s="52"/>
      <c r="L56" s="52"/>
      <c r="M56" s="53"/>
    </row>
    <row r="57" spans="1:15" ht="15" customHeight="1" x14ac:dyDescent="0.35">
      <c r="A57" s="45" t="str">
        <f t="shared" si="20"/>
        <v/>
      </c>
      <c r="B57" s="46">
        <f t="shared" si="21"/>
        <v>0</v>
      </c>
      <c r="C57" s="46">
        <f t="shared" si="22"/>
        <v>0</v>
      </c>
      <c r="D57" s="46">
        <f t="shared" si="23"/>
        <v>0</v>
      </c>
      <c r="E57" s="46">
        <f t="shared" si="24"/>
        <v>0</v>
      </c>
      <c r="F57" s="18">
        <f t="shared" si="3"/>
        <v>0</v>
      </c>
      <c r="H57" s="54" t="s">
        <v>20</v>
      </c>
      <c r="I57" s="55"/>
      <c r="J57" s="55"/>
      <c r="K57" s="55"/>
      <c r="L57" s="55"/>
      <c r="M57" s="56">
        <f>IF(ISERROR(M48/F46),0,M48/F46)</f>
        <v>0</v>
      </c>
    </row>
    <row r="58" spans="1:15" ht="15" customHeight="1" x14ac:dyDescent="0.35">
      <c r="A58" s="45" t="str">
        <f t="shared" si="20"/>
        <v/>
      </c>
      <c r="B58" s="46">
        <f t="shared" si="21"/>
        <v>0</v>
      </c>
      <c r="C58" s="46">
        <f t="shared" si="22"/>
        <v>0</v>
      </c>
      <c r="D58" s="46">
        <f t="shared" si="23"/>
        <v>0</v>
      </c>
      <c r="E58" s="46">
        <f t="shared" si="24"/>
        <v>0</v>
      </c>
      <c r="F58" s="18">
        <f t="shared" si="3"/>
        <v>0</v>
      </c>
      <c r="G58" s="100"/>
      <c r="H58" s="57" t="s">
        <v>17</v>
      </c>
      <c r="I58" s="58"/>
      <c r="J58" s="58"/>
      <c r="K58" s="58"/>
      <c r="L58" s="58"/>
      <c r="M58" s="59">
        <f>IF(ISERROR(M48/(M48+M44)),0,M48/(M48+M44))</f>
        <v>0</v>
      </c>
    </row>
    <row r="59" spans="1:15" ht="15" customHeight="1" x14ac:dyDescent="0.35">
      <c r="A59" s="45" t="str">
        <f t="shared" si="20"/>
        <v/>
      </c>
      <c r="B59" s="46">
        <f t="shared" si="21"/>
        <v>0</v>
      </c>
      <c r="C59" s="46">
        <f t="shared" si="22"/>
        <v>0</v>
      </c>
      <c r="D59" s="46">
        <f t="shared" si="23"/>
        <v>0</v>
      </c>
      <c r="E59" s="46">
        <f t="shared" si="24"/>
        <v>0</v>
      </c>
      <c r="F59" s="18">
        <f t="shared" si="3"/>
        <v>0</v>
      </c>
      <c r="H59" s="54" t="s">
        <v>18</v>
      </c>
      <c r="I59" s="55"/>
      <c r="J59" s="55"/>
      <c r="K59" s="55"/>
      <c r="L59" s="55"/>
      <c r="M59" s="56">
        <f>IF(ISERROR(M25/M51),0,M25/M51)</f>
        <v>0</v>
      </c>
    </row>
    <row r="60" spans="1:15" ht="15" customHeight="1" x14ac:dyDescent="0.35">
      <c r="A60" s="50" t="str">
        <f t="shared" si="20"/>
        <v/>
      </c>
      <c r="B60" s="46">
        <f t="shared" si="21"/>
        <v>0</v>
      </c>
      <c r="C60" s="46">
        <f t="shared" si="22"/>
        <v>0</v>
      </c>
      <c r="D60" s="46">
        <f t="shared" si="23"/>
        <v>0</v>
      </c>
      <c r="E60" s="46">
        <f t="shared" si="24"/>
        <v>0</v>
      </c>
      <c r="F60" s="15">
        <f t="shared" si="3"/>
        <v>0</v>
      </c>
      <c r="H60" s="63" t="s">
        <v>19</v>
      </c>
      <c r="I60" s="64"/>
      <c r="J60" s="64"/>
      <c r="K60" s="64"/>
      <c r="L60" s="64"/>
      <c r="M60" s="65">
        <f>IF(ISERROR(M43/M51),0,M43/M51)</f>
        <v>0</v>
      </c>
    </row>
    <row r="61" spans="1:15" ht="15" customHeight="1" thickBot="1" x14ac:dyDescent="0.4">
      <c r="A61" s="23" t="s">
        <v>27</v>
      </c>
      <c r="B61" s="24">
        <f>B47+B54</f>
        <v>0</v>
      </c>
      <c r="C61" s="24">
        <f t="shared" ref="C61:E61" si="25">C47+C54</f>
        <v>0</v>
      </c>
      <c r="D61" s="24">
        <f t="shared" si="25"/>
        <v>0</v>
      </c>
      <c r="E61" s="24">
        <f t="shared" si="25"/>
        <v>0</v>
      </c>
      <c r="F61" s="25">
        <f>SUM(B61:E61)</f>
        <v>0</v>
      </c>
      <c r="H61" s="69" t="s">
        <v>28</v>
      </c>
      <c r="I61" s="70"/>
      <c r="J61" s="70"/>
      <c r="K61" s="70"/>
      <c r="L61" s="70"/>
      <c r="M61" s="71">
        <f>IF(ISERROR((M18+M36)/M44),0,(M18+M36)/M44)</f>
        <v>0</v>
      </c>
    </row>
    <row r="62" spans="1:15" ht="15" customHeight="1" thickTop="1" x14ac:dyDescent="0.35">
      <c r="A62" s="106" t="s">
        <v>14</v>
      </c>
      <c r="B62" s="108">
        <f>B46+B61</f>
        <v>0</v>
      </c>
      <c r="C62" s="108">
        <f t="shared" ref="C62:E62" si="26">C46+C61</f>
        <v>0</v>
      </c>
      <c r="D62" s="108">
        <f t="shared" si="26"/>
        <v>0</v>
      </c>
      <c r="E62" s="108">
        <f t="shared" si="26"/>
        <v>0</v>
      </c>
      <c r="F62" s="104">
        <f t="shared" si="3"/>
        <v>0</v>
      </c>
      <c r="N62" s="100" t="str">
        <f>IF(M61&gt;50%,"Andelen bidrag i annat än pengar är högre än 50 % av den totala medfinansieringen","")</f>
        <v/>
      </c>
    </row>
    <row r="63" spans="1:15" ht="15" customHeight="1" thickBot="1" x14ac:dyDescent="0.4">
      <c r="A63" s="107"/>
      <c r="B63" s="109"/>
      <c r="C63" s="109"/>
      <c r="D63" s="109"/>
      <c r="E63" s="109"/>
      <c r="F63" s="105"/>
      <c r="H63" s="100" t="str">
        <f>IF(AND($M$58&gt;=0.3,$M$58&lt;0.5),"","EU:s stödandel ska vara minst 30 %. Maximal finansieringsgrad framgår av programmet. Inget program har högre finansieringsgrad än 50 %")</f>
        <v>EU:s stödandel ska vara minst 30 %. Maximal finansieringsgrad framgår av programmet. Inget program har högre finansieringsgrad än 50 %</v>
      </c>
    </row>
    <row r="64" spans="1:15" ht="15" customHeight="1" thickTop="1" x14ac:dyDescent="0.35">
      <c r="A64" s="60" t="s">
        <v>31</v>
      </c>
      <c r="B64" s="61"/>
      <c r="C64" s="61"/>
      <c r="D64" s="61"/>
      <c r="E64" s="61"/>
      <c r="F64" s="62">
        <f>SUM(B64:E64)</f>
        <v>0</v>
      </c>
    </row>
    <row r="65" spans="1:6" ht="15" customHeight="1" thickBot="1" x14ac:dyDescent="0.4">
      <c r="A65" s="66" t="s">
        <v>32</v>
      </c>
      <c r="B65" s="67"/>
      <c r="C65" s="67"/>
      <c r="D65" s="67"/>
      <c r="E65" s="67"/>
      <c r="F65" s="68">
        <f>SUM(B65:E65)</f>
        <v>0</v>
      </c>
    </row>
    <row r="66" spans="1:6" ht="15" thickTop="1" x14ac:dyDescent="0.35"/>
  </sheetData>
  <sheetProtection insertRows="0" selectLockedCells="1"/>
  <mergeCells count="15">
    <mergeCell ref="A1:M1"/>
    <mergeCell ref="M51:M52"/>
    <mergeCell ref="H51:H52"/>
    <mergeCell ref="I51:I52"/>
    <mergeCell ref="J51:J52"/>
    <mergeCell ref="K51:K52"/>
    <mergeCell ref="L51:L52"/>
    <mergeCell ref="C4:E4"/>
    <mergeCell ref="B3:F3"/>
    <mergeCell ref="F62:F63"/>
    <mergeCell ref="A62:A63"/>
    <mergeCell ref="B62:B63"/>
    <mergeCell ref="C62:C63"/>
    <mergeCell ref="D62:D63"/>
    <mergeCell ref="E62:E63"/>
  </mergeCells>
  <pageMargins left="0.51181102362204722" right="0.51181102362204722" top="0.86614173228346458" bottom="0.62992125984251968" header="0.15748031496062992" footer="0.15748031496062992"/>
  <pageSetup paperSize="9" scale="73" fitToWidth="0" orientation="portrait" r:id="rId1"/>
  <headerFooter differentFirst="1">
    <oddFooter>&amp;C&amp;P(&amp;N)</oddFooter>
    <firstHeader>&amp;R&amp;G</firstHeader>
    <firstFooter>&amp;L&amp;8Mall för budget med 25 % indirekta kostnader
version 1.0. 191118&amp;C&amp;P (&amp;N)&amp;R&amp;G</firstFooter>
  </headerFooter>
  <colBreaks count="1" manualBreakCount="1">
    <brk id="7" max="1048575" man="1"/>
  </colBreaks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svarig xmlns="7c4da9c8-694d-4ee0-aca6-82ab5b85be04">
      <UserInfo>
        <DisplayName>Katarina Rydén</DisplayName>
        <AccountId>17</AccountId>
        <AccountType/>
      </UserInfo>
    </Ansvarig>
    <Typavdokument xmlns="7c4da9c8-694d-4ee0-aca6-82ab5b85be04">Mall</Typavdokument>
    <Diarienummer xmlns="7c4da9c8-694d-4ee0-aca6-82ab5b85be04">2019-896</Diarienummer>
    <G_x00e4_llandeversion xmlns="7c4da9c8-694d-4ee0-aca6-82ab5b85be04">1.0</G_x00e4_llandeversion>
    <Platspublicerad xmlns="7c4da9c8-694d-4ee0-aca6-82ab5b85be04">Externa webben</Platspublicerad>
    <Beslutaddatum xmlns="7c4da9c8-694d-4ee0-aca6-82ab5b85be04" xsi:nil="true"/>
    <St_x00f6_dtyp xmlns="7c4da9c8-694d-4ee0-aca6-82ab5b85be04" xsi:nil="true"/>
    <Status xmlns="7c4da9c8-694d-4ee0-aca6-82ab5b85be04">Under arbete</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C0B4B4A1416EC46A1ACCC1D35228C42" ma:contentTypeVersion="18" ma:contentTypeDescription="Skapa ett nytt dokument." ma:contentTypeScope="" ma:versionID="9b0213240d7e9fce13d73e027dd685f6">
  <xsd:schema xmlns:xsd="http://www.w3.org/2001/XMLSchema" xmlns:xs="http://www.w3.org/2001/XMLSchema" xmlns:p="http://schemas.microsoft.com/office/2006/metadata/properties" xmlns:ns2="17c6f7ac-0690-44eb-b0b7-6a0a1ed295d9" xmlns:ns3="7c4da9c8-694d-4ee0-aca6-82ab5b85be04" targetNamespace="http://schemas.microsoft.com/office/2006/metadata/properties" ma:root="true" ma:fieldsID="aae29509e86552d3d68282f8fcd95ee4" ns2:_="" ns3:_="">
    <xsd:import namespace="17c6f7ac-0690-44eb-b0b7-6a0a1ed295d9"/>
    <xsd:import namespace="7c4da9c8-694d-4ee0-aca6-82ab5b85be0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Ansvarig" minOccurs="0"/>
                <xsd:element ref="ns3:MediaServiceLocation" minOccurs="0"/>
                <xsd:element ref="ns3:Diarienummer" minOccurs="0"/>
                <xsd:element ref="ns3:Typavdokument" minOccurs="0"/>
                <xsd:element ref="ns3:G_x00e4_llandeversion" minOccurs="0"/>
                <xsd:element ref="ns3:Platspublicerad" minOccurs="0"/>
                <xsd:element ref="ns3:Beslutaddatum" minOccurs="0"/>
                <xsd:element ref="ns3:MediaServiceGenerationTime" minOccurs="0"/>
                <xsd:element ref="ns3:MediaServiceEventHashCode" minOccurs="0"/>
                <xsd:element ref="ns3:St_x00f6_dtyp" minOccurs="0"/>
                <xsd:element ref="ns3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6f7ac-0690-44eb-b0b7-6a0a1ed295d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da9c8-694d-4ee0-aca6-82ab5b85be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Ansvarig" ma:index="15" nillable="true" ma:displayName="Ansvarig" ma:description="Ansvarig för mappens innehåll och struktur" ma:list="UserInfo" ma:SharePointGroup="0" ma:internalName="Ansvarig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Diarienummer" ma:index="17" nillable="true" ma:displayName="Diarienummer" ma:description="Ange diarienummer" ma:format="Dropdown" ma:internalName="Diarienummer">
      <xsd:simpleType>
        <xsd:restriction base="dms:Text">
          <xsd:maxLength value="255"/>
        </xsd:restriction>
      </xsd:simpleType>
    </xsd:element>
    <xsd:element name="Typavdokument" ma:index="18" nillable="true" ma:displayName="Typ av dokument" ma:format="Dropdown" ma:internalName="Typavdokument">
      <xsd:simpleType>
        <xsd:restriction base="dms:Choice">
          <xsd:enumeration value="Dokument"/>
          <xsd:enumeration value="Mall"/>
        </xsd:restriction>
      </xsd:simpleType>
    </xsd:element>
    <xsd:element name="G_x00e4_llandeversion" ma:index="19" nillable="true" ma:displayName="Versionsnummer" ma:format="Dropdown" ma:internalName="G_x00e4_llandeversion">
      <xsd:simpleType>
        <xsd:restriction base="dms:Text">
          <xsd:maxLength value="255"/>
        </xsd:restriction>
      </xsd:simpleType>
    </xsd:element>
    <xsd:element name="Platspublicerad" ma:index="20" nillable="true" ma:displayName="Plats publicerad" ma:format="Dropdown" ma:internalName="Platspublicerad">
      <xsd:simpleType>
        <xsd:union memberTypes="dms:Text">
          <xsd:simpleType>
            <xsd:restriction base="dms:Choice">
              <xsd:enumeration value="Guru"/>
              <xsd:enumeration value="Externa webben"/>
              <xsd:enumeration value="Dokumentmall Nyps 2020"/>
              <xsd:enumeration value="Dokumentmall Nyps"/>
              <xsd:enumeration value="Min ansökan"/>
              <xsd:enumeration value="Direktdistribuerad"/>
              <xsd:enumeration value="Avpublicerad (arkiverad)"/>
            </xsd:restriction>
          </xsd:simpleType>
        </xsd:union>
      </xsd:simpleType>
    </xsd:element>
    <xsd:element name="Beslutaddatum" ma:index="21" nillable="true" ma:displayName="Beslutad datum" ma:description="Ange det datum då gällande version beslutades" ma:format="DateOnly" ma:internalName="Beslutaddatum">
      <xsd:simpleType>
        <xsd:restriction base="dms:DateTime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St_x00f6_dtyp" ma:index="24" nillable="true" ma:displayName="Stödtyp" ma:description="Ange stödtyp" ma:format="Dropdown" ma:internalName="St_x00f6_dtyp">
      <xsd:simpleType>
        <xsd:restriction base="dms:Choice">
          <xsd:enumeration value="ERUF - Regionala"/>
          <xsd:enumeration value="ERUF - ÖKS"/>
          <xsd:enumeration value="Nationella projektmedel"/>
          <xsd:enumeration value="Verksamhetsbidrag"/>
          <xsd:enumeration value="Företagsstöd"/>
          <xsd:enumeration value="Landsbygdsprogrammet"/>
          <xsd:enumeration value="Alla"/>
        </xsd:restriction>
      </xsd:simpleType>
    </xsd:element>
    <xsd:element name="Status" ma:index="25" nillable="true" ma:displayName="Status" ma:description="Ange dokumentets status" ma:format="Dropdown" ma:internalName="Status">
      <xsd:simpleType>
        <xsd:restriction base="dms:Choice">
          <xsd:enumeration value="Under arbete"/>
          <xsd:enumeration value="Gällande"/>
          <xsd:enumeration value="Arkivera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0797D7-622C-4C5A-B0F4-BC8580D16A96}">
  <ds:schemaRefs>
    <ds:schemaRef ds:uri="http://purl.org/dc/terms/"/>
    <ds:schemaRef ds:uri="17c6f7ac-0690-44eb-b0b7-6a0a1ed295d9"/>
    <ds:schemaRef ds:uri="http://schemas.microsoft.com/office/2006/documentManagement/types"/>
    <ds:schemaRef ds:uri="http://schemas.microsoft.com/office/infopath/2007/PartnerControls"/>
    <ds:schemaRef ds:uri="7c4da9c8-694d-4ee0-aca6-82ab5b85be0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60BED4-0D11-45EF-8E60-0C860DCFEE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15AB34-F584-4521-B925-4A6B7250D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c6f7ac-0690-44eb-b0b7-6a0a1ed295d9"/>
    <ds:schemaRef ds:uri="7c4da9c8-694d-4ee0-aca6-82ab5b85b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Anvisningar</vt:lpstr>
      <vt:lpstr>Planeringsbudget</vt:lpstr>
      <vt:lpstr>Anvisningar!Utskriftsområde</vt:lpstr>
      <vt:lpstr>Planeringsbudget!Utskriftsområde</vt:lpstr>
    </vt:vector>
  </TitlesOfParts>
  <Manager>Kajsa.Mattsson@tillvaxtverket.se</Manager>
  <Company>Tillväxtverket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Mall för budget 25 % indirekta kostnader</dc:title>
  <dc:creator>Sandra  Zakrisson</dc:creator>
  <cp:lastModifiedBy>Katarina Rydén</cp:lastModifiedBy>
  <cp:lastPrinted>2019-11-18T06:28:37Z</cp:lastPrinted>
  <dcterms:created xsi:type="dcterms:W3CDTF">2015-01-28T15:17:10Z</dcterms:created>
  <dcterms:modified xsi:type="dcterms:W3CDTF">2019-11-21T18:15:08Z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0x0101007C0B4B4A1416EC46A1ACCC1D35228C42</vt:lpwstr>
  </property>
</Properties>
</file>